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Observatorio Industrial\AÑO BASE\INDICES\2024\"/>
    </mc:Choice>
  </mc:AlternateContent>
  <xr:revisionPtr revIDLastSave="0" documentId="13_ncr:1_{742E4DC5-8383-4267-ACCC-2CEAD4198504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1" i="1"/>
  <c r="O9" i="1"/>
  <c r="O7" i="1" l="1"/>
  <c r="O8" i="1"/>
</calcChain>
</file>

<file path=xl/sharedStrings.xml><?xml version="1.0" encoding="utf-8"?>
<sst xmlns="http://schemas.openxmlformats.org/spreadsheetml/2006/main" count="199" uniqueCount="158">
  <si>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</si>
  <si>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</si>
  <si>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</si>
  <si>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</si>
  <si>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</si>
  <si>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</si>
  <si>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</si>
  <si>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</si>
  <si>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</si>
  <si>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</si>
  <si>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</si>
  <si>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</si>
  <si>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SECTOR FARRIL TOTAL</t>
  </si>
  <si>
    <t>SUB-SECTOR FARRIL NO PRIMARIO</t>
  </si>
  <si>
    <t>SUB-SECTOR PRIMARIO</t>
  </si>
  <si>
    <t>Elaboración de productos alimenticios</t>
  </si>
  <si>
    <t>Procesamiento y conservación de carne</t>
  </si>
  <si>
    <t>Procesamiento y conservación de pescados , crustáceos y moluscos</t>
  </si>
  <si>
    <t>Procesamiento y conservación de frutas y vegetales</t>
  </si>
  <si>
    <t>Elaboración de aceites y grasas de origen vegetal y animal</t>
  </si>
  <si>
    <t>Elaboración de productos lácteos</t>
  </si>
  <si>
    <t>Elaboración de productos de molinería, almidones y productos derivados del almidón</t>
  </si>
  <si>
    <t>Elaboración de productos de molinería</t>
  </si>
  <si>
    <t>Elaboración de almidones y productos elaborados del almidón</t>
  </si>
  <si>
    <t>Elaboración de otros productos alimenticios</t>
  </si>
  <si>
    <t>Elaboración de productos de panadería</t>
  </si>
  <si>
    <t>Elaboración de azúcar</t>
  </si>
  <si>
    <t>Elaboración de cacao, chocolate y productos de confitería</t>
  </si>
  <si>
    <t>Elaboración de macarrones, fideos, cuscús y productos farináceos similares</t>
  </si>
  <si>
    <t>Elaboración de otros productos alimenticios n.c.p.</t>
  </si>
  <si>
    <t>Elaboración de  alimentos preparados para animales</t>
  </si>
  <si>
    <t>Elaboración de bebidas</t>
  </si>
  <si>
    <t>Destilación, rectificación y mezcla de bebidas alcohólicas</t>
  </si>
  <si>
    <t>Elaboración de vinos</t>
  </si>
  <si>
    <t>Elaboración de bebidas malteadas y de malta</t>
  </si>
  <si>
    <t>Elaboración de bebidas no alcohólicas, producción de aguas minerales y otras aguas embotelladas</t>
  </si>
  <si>
    <t>Fabricación de productos textiles</t>
  </si>
  <si>
    <t>Hiladura, tejedura y acabados de productos textiles</t>
  </si>
  <si>
    <t>Preparación e hiladura de fibras textiles</t>
  </si>
  <si>
    <t>Tejedura de productos textiles</t>
  </si>
  <si>
    <t>Acabado de productos textiles</t>
  </si>
  <si>
    <t>Fabricación de otros productos textiles</t>
  </si>
  <si>
    <t>Fabricación de tejidos y tela de punto (Crochet o Ganchillo)</t>
  </si>
  <si>
    <t>Fabricación de artículos confeccionados con textiles, excepto prendas de vestir</t>
  </si>
  <si>
    <t>Fabricación de cuerdas, cordeles, bramantes y redes</t>
  </si>
  <si>
    <t>Fabricación de otros textiles n.c.p.</t>
  </si>
  <si>
    <t>Fabricación de prendas de vestir</t>
  </si>
  <si>
    <t>Fabricación de prendas de vestir, excepto prendas de peletería</t>
  </si>
  <si>
    <t>Fabricación de prendas de tejidos de punto y ganchillo</t>
  </si>
  <si>
    <t>Fabricación de cueros y productos conexos</t>
  </si>
  <si>
    <t>Curtido y adobo de cueros; fabricación de maletas, bolsos de mano y artículos de talabartería y guarnicionería; adobo y teñido de pieles</t>
  </si>
  <si>
    <t>Curtido y adobo de cueros; adobo y teñido de pieles</t>
  </si>
  <si>
    <t>Fabricación de maletas, bolsos de mano y artículos de artículos de talabartería y guarnicionería</t>
  </si>
  <si>
    <t>Fabricación de calzado</t>
  </si>
  <si>
    <t>Producción de madera y fabricación de productos de madera y corcho, excepto muebles; fabricación de artículos de paja y de materiales trenzables</t>
  </si>
  <si>
    <t>Aserrados y acepilladura de madera</t>
  </si>
  <si>
    <t>Fabricación de productos de madera, corcho, paja y materiales trenzables</t>
  </si>
  <si>
    <t>Fabricación de hojas de madera para enchapado y paneles a base de madera</t>
  </si>
  <si>
    <t>Fabricación de partes y piezas de carpintería para edificios y construcciones</t>
  </si>
  <si>
    <t>Fabricación de otros productos de madera; fabricación de artículos de corcho, paja y materiales trenzables</t>
  </si>
  <si>
    <t>Fabricación de papel y productos de papel</t>
  </si>
  <si>
    <t>Fabricación de pulpa, papel y cartón</t>
  </si>
  <si>
    <t>Fabricación de papel y cartón corrugado y de envases de papel y cartón</t>
  </si>
  <si>
    <t>Fabricación de otros artículos de papel y cartón</t>
  </si>
  <si>
    <t>Actividades de impresión y reproducción de grabaciones</t>
  </si>
  <si>
    <t>Actividades de impresión y servicios conexos</t>
  </si>
  <si>
    <t>Actividades de impresión</t>
  </si>
  <si>
    <t>Servicios relacionados con la impresión</t>
  </si>
  <si>
    <t>Fabricación de coque y productos de la refinación del petróleo</t>
  </si>
  <si>
    <t>Fabricación de los productos de la refinación del petróleo</t>
  </si>
  <si>
    <t>Fabricación de sustancias y productos químicos</t>
  </si>
  <si>
    <t>Fabricación de sustancias químicas básicas, abonos y compuestos de nitrógeno, plásticos y caucho sintético en formas primarias</t>
  </si>
  <si>
    <t>Fabricación de sustancias químicas básicas</t>
  </si>
  <si>
    <t>Fabricación de abonos y compuestos de nitrógeno</t>
  </si>
  <si>
    <t>Fabricación de plásticos y de caucho sintético en formas primarias</t>
  </si>
  <si>
    <t>Fabricación de otros productos químicos</t>
  </si>
  <si>
    <t>Fabricación de pesticidas y de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</si>
  <si>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</si>
  <si>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</si>
  <si>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</si>
  <si>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fibras manufacturadas</t>
  </si>
  <si>
    <t>Fabricación de productos farmacéuticos, sustancias químicas medicinales y de productos botánicos</t>
  </si>
  <si>
    <t>Fabricación de productos de caucho y plástico</t>
  </si>
  <si>
    <t>Fabricación de productos de caucho</t>
  </si>
  <si>
    <t>Fabricación de neumáticos de caucho y tubos; recauchutado y reconstrucción de neumáticos de caucho</t>
  </si>
  <si>
    <t>Fabricación de otros productos de caucho</t>
  </si>
  <si>
    <t>Fabricación de productos de plástico</t>
  </si>
  <si>
    <t>Fabricación de otros productos minerales no metálicos</t>
  </si>
  <si>
    <t>Fabricación de vidrio y productos de vidrio</t>
  </si>
  <si>
    <t>Fabricación de productos minerales no metálicos n.c.p.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</si>
  <si>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</si>
  <si>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</si>
  <si>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</si>
  <si>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</si>
  <si>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</si>
  <si>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piedra</t>
  </si>
  <si>
    <t>Fabricación de otros productos minerales no metálicos n.c.p.</t>
  </si>
  <si>
    <t>Fabricación de metales comunes</t>
  </si>
  <si>
    <t>Industrias básicas de hierro y acero</t>
  </si>
  <si>
    <t>Fabricación de productos primarios de metales preciosos y metales no ferrosos</t>
  </si>
  <si>
    <t>Fundición de metales</t>
  </si>
  <si>
    <t>Fundición de hierro y acero</t>
  </si>
  <si>
    <t>Fundición de metales no ferrosos</t>
  </si>
  <si>
    <t>Fabricación de productos derivados del metal, excepto maquinaria y equipo</t>
  </si>
  <si>
    <t>Fabricación de productos metálicos para uso estructural, tanques, depósitos y generadores de vapor</t>
  </si>
  <si>
    <t>Fabricación de productos metálicos para uso estructural</t>
  </si>
  <si>
    <t>Fabricación de tanques, depósitos y recipientes de metal</t>
  </si>
  <si>
    <t>Fabricación de otros productos elaborados de metal; actividades de trabajo de metales</t>
  </si>
  <si>
    <t>Fabricación, tratamiento y revestimiento de metales</t>
  </si>
  <si>
    <t>Fabricación de artículos de cuchillería, herramientas de mano y artículos de ferretería</t>
  </si>
  <si>
    <t>Fabricación de otros productos de metal n.c.p.</t>
  </si>
  <si>
    <t>Fabricación de productos informáticos, electrónicos y ópticos</t>
  </si>
  <si>
    <t>Fabricación de componentes y tableros electrónicos</t>
  </si>
  <si>
    <t>Fabricación de equipo eléctrico</t>
  </si>
  <si>
    <t>Fabricación de motores eléctricos, generadores, transformadores y distribución de la electricidad; y los aparatos de control</t>
  </si>
  <si>
    <t>Fabricación de baterías y acumuladores</t>
  </si>
  <si>
    <t>Fabricación de cables y dispositivos de cableado</t>
  </si>
  <si>
    <t>Fabricación de otros cables eléctricos y electrónicos</t>
  </si>
  <si>
    <t>Fabricación de aparatos de uso doméstico</t>
  </si>
  <si>
    <t>Fabricación de maquinaria y equipo n.c.p.</t>
  </si>
  <si>
    <t>Fabricación de maquinaria de uso general</t>
  </si>
  <si>
    <t>Fabricación de motores y turbinas, excepto motores para aeronaves, vehículos automotores y motocicletas</t>
  </si>
  <si>
    <t>Fabricación de bombas, compresores, grifos y válvulas</t>
  </si>
  <si>
    <t>Fabricación de equipo de elevación y manipulación</t>
  </si>
  <si>
    <t>Fabricación de otros tipos de maquinaria de uso general</t>
  </si>
  <si>
    <t>Fabricación de maquinaria de uso especial</t>
  </si>
  <si>
    <t>Fabricación de maquinaria para explotación de minas, canteras y para obras de construcción</t>
  </si>
  <si>
    <t>Fabricación de maquinaria para la elaboración de alimentos, bebidas y tabaco</t>
  </si>
  <si>
    <t>Fabricación de otros tipos de maquinaria de uso especial</t>
  </si>
  <si>
    <t>Fabricación de vehículos automotores, remolques y semirremolques</t>
  </si>
  <si>
    <t>Fabricación de vehículos automotores</t>
  </si>
  <si>
    <t>Fabricación de carrocerías para vehículos automotores; fabricación de remolques y semiremolques</t>
  </si>
  <si>
    <t>Fabricación de partes y accesorios para motores de vehículos</t>
  </si>
  <si>
    <t>Fabricación de partes, piezas y accesorios para vehículos automotores y sus motores</t>
  </si>
  <si>
    <t>Fabricación de otros tipos de equipo de transporte</t>
  </si>
  <si>
    <t>Construcción de buques y otras embarcaciones</t>
  </si>
  <si>
    <t>Construcción de buques y estructuras flotantes</t>
  </si>
  <si>
    <t>Fabricación de equipos de transporte n.c.p.</t>
  </si>
  <si>
    <t>Fabricación de motocicletas</t>
  </si>
  <si>
    <t>Fabricación de bicicletas y de sillas de ruedas para inválidos</t>
  </si>
  <si>
    <t>Fabricación de muebles</t>
  </si>
  <si>
    <t>Otras industrias manufactureras</t>
  </si>
  <si>
    <t>Fabricación de joyas, bisutería y artículos conexos</t>
  </si>
  <si>
    <t>Fabricación de joyas y artículos conexos</t>
  </si>
  <si>
    <t>Fabricación de joyas de imitación y artículos conexos</t>
  </si>
  <si>
    <t>Otras industrias manufactureras n.c.p.</t>
  </si>
  <si>
    <t>Reparación e instalación de la maquinaria y equipo</t>
  </si>
  <si>
    <t>Reparación de productos elaborados de metal, maquinaria y equipo</t>
  </si>
  <si>
    <t xml:space="preserve">Reparación y mantenimiento de maquinaria </t>
  </si>
  <si>
    <t>Reparación y mantenimiento de equipo eléctrico</t>
  </si>
  <si>
    <t>Reparación y mantenimiento de equipo de transporte, excepto los vehículos automotores</t>
  </si>
  <si>
    <t>SECTOR - DIVISION - GRUPO-CLASE</t>
  </si>
  <si>
    <t>PROMEDIO</t>
  </si>
  <si>
    <t>(INDICE BASE : 2012 =100)</t>
  </si>
  <si>
    <t>FUENTE: Estadística Industrial Mensual</t>
  </si>
  <si>
    <t>ELABORACIÓN: PRODUCE-OGEIEE-OEE</t>
  </si>
  <si>
    <t>FECHA:</t>
  </si>
  <si>
    <t>PERU 2024 : INDICE DE VOLUMEN FISICO DE LA PRODUCCION MANUFACTURERA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</si>
</sst>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HELV"/>
    </font>
    <font>
      <b/>
      <sz val="14"/>
      <name val="HELV"/>
    </font>
    <font>
      <b/>
      <sz val="12"/>
      <name val="HELV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indexed="22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9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9" xfId="0" applyFont="1" applyBorder="1"/>
    <xf numFmtId="164" fontId="0" fillId="0" borderId="9" xfId="0" applyNumberFormat="1" applyBorder="1"/>
    <xf numFmtId="0" fontId="10" fillId="0" borderId="0" xfId="0" applyFont="1" applyAlignment="1">
      <alignment horizontal="left"/>
    </xf>
    <xf numFmtId="164" fontId="8" fillId="0" borderId="0" xfId="0" applyNumberFormat="1" applyFont="1"/>
    <xf numFmtId="14" fontId="10" fillId="0" borderId="0" xfId="0" applyNumberFormat="1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tabSelected="1" workbookViewId="0">
      <selection activeCell="G10" sqref="G10"/>
    </sheetView>
  </sheetViews>
  <sheetFormatPr baseColWidth="10" defaultRowHeight="15" x14ac:dyDescent="0.25"/>
  <cols>
    <col min="1" max="1" width="6.7109375" style="5" customWidth="1"/>
    <col min="2" max="2" width="46.28515625" customWidth="1"/>
  </cols>
  <sheetData>
    <row r="1" spans="1:15" ht="19.5" x14ac:dyDescent="0.35">
      <c r="A1" s="22" t="s">
        <v>157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75" x14ac:dyDescent="0.25">
      <c r="A2" s="23" t="s">
        <v>153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.75" thickBot="1" x14ac:dyDescent="0.3"/>
    <row r="4" spans="1:15" ht="15.75" thickTop="1" x14ac:dyDescent="0.25">
      <c r="A4" s="24" t="s">
        <v>151</v>
      </c>
      <c r="B4" s="19"/>
      <c r="C4" s="27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9" t="s">
        <v>152</v>
      </c>
    </row>
    <row r="5" spans="1:15" x14ac:dyDescent="0.25">
      <c r="A5" s="25"/>
      <c r="B5" s="20"/>
      <c r="C5" s="28" t="s">
        <v>0</v>
      </c>
      <c r="D5" s="17"/>
      <c r="E5" s="17" t="s">
        <v>0</v>
      </c>
      <c r="F5" s="17" t="s">
        <v>0</v>
      </c>
      <c r="G5" s="17" t="s">
        <v>0</v>
      </c>
      <c r="H5" s="17" t="s">
        <v>5</v>
      </c>
      <c r="I5" s="17" t="s">
        <v>6</v>
      </c>
      <c r="J5" s="17" t="s">
        <v>7</v>
      </c>
      <c r="K5" s="17" t="s">
        <v>8</v>
      </c>
      <c r="L5" s="17" t="s">
        <v>9</v>
      </c>
      <c r="M5" s="17" t="s">
        <v>10</v>
      </c>
      <c r="N5" s="17" t="s">
        <v>11</v>
      </c>
      <c r="O5" s="20" t="s">
        <v>152</v>
      </c>
    </row>
    <row r="6" spans="1:15" ht="15" customHeight="1" thickBot="1" x14ac:dyDescent="0.3">
      <c r="A6" s="26"/>
      <c r="B6" s="21"/>
      <c r="C6" s="2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1"/>
    </row>
    <row r="7" spans="1:15" ht="15.75" thickTop="1" x14ac:dyDescent="0.25">
      <c r="B7" s="8" t="s">
        <v>12</v>
      </c>
      <c r="C7" s="14">
        <v>96.709151832332822</v>
      </c>
      <c r="D7" s="14">
        <v>91.681702874576843</v>
      </c>
      <c r="E7" s="14">
        <v>95.016223756410326</v>
      </c>
      <c r="F7" s="14">
        <v>107.48390262192183</v>
      </c>
      <c r="G7" s="14">
        <v>116.67282973381205</v>
      </c>
      <c r="H7" s="14">
        <v>99.679849865359969</v>
      </c>
      <c r="I7" s="14">
        <v>103.2594148580467</v>
      </c>
      <c r="J7" s="14">
        <v>103.73265177479429</v>
      </c>
      <c r="K7" s="14">
        <v>101.72354853540615</v>
      </c>
      <c r="L7" s="14">
        <v>104.03340931611645</v>
      </c>
      <c r="M7" s="14">
        <v>115.16404669787282</v>
      </c>
      <c r="N7" s="14">
        <v>111.61070352501518</v>
      </c>
      <c r="O7" s="7">
        <f>AVERAGE(C7:N7)</f>
        <v>103.89728628263879</v>
      </c>
    </row>
    <row r="8" spans="1:15" x14ac:dyDescent="0.25">
      <c r="B8" s="8" t="s">
        <v>13</v>
      </c>
      <c r="C8" s="14">
        <v>96.761714525227873</v>
      </c>
      <c r="D8" s="14">
        <v>95.340003372516193</v>
      </c>
      <c r="E8" s="14">
        <v>96.988247878959555</v>
      </c>
      <c r="F8" s="14">
        <v>102.5451147866476</v>
      </c>
      <c r="G8" s="14">
        <v>102.04543138084146</v>
      </c>
      <c r="H8" s="14">
        <v>98.886265230690725</v>
      </c>
      <c r="I8" s="14">
        <v>104.40282966220114</v>
      </c>
      <c r="J8" s="14">
        <v>105.27809819432699</v>
      </c>
      <c r="K8" s="14">
        <v>105.56772166774982</v>
      </c>
      <c r="L8" s="14">
        <v>110.53714492583896</v>
      </c>
      <c r="M8" s="14">
        <v>107.25419215135969</v>
      </c>
      <c r="N8" s="14">
        <v>103.47141489524766</v>
      </c>
      <c r="O8" s="7">
        <f t="shared" ref="O8:O71" si="0">AVERAGE(C8:N8)</f>
        <v>102.42318155596729</v>
      </c>
    </row>
    <row r="9" spans="1:15" x14ac:dyDescent="0.25">
      <c r="B9" s="8" t="s">
        <v>14</v>
      </c>
      <c r="C9" s="14">
        <v>96.551007283536507</v>
      </c>
      <c r="D9" s="14">
        <v>80.675031607501381</v>
      </c>
      <c r="E9" s="14">
        <v>89.083025742778432</v>
      </c>
      <c r="F9" s="14">
        <v>122.34315603517041</v>
      </c>
      <c r="G9" s="14">
        <v>160.6820534852221</v>
      </c>
      <c r="H9" s="14">
        <v>102.06749549516174</v>
      </c>
      <c r="I9" s="14">
        <v>99.819240690198924</v>
      </c>
      <c r="J9" s="14">
        <v>99.082891398287003</v>
      </c>
      <c r="K9" s="14">
        <v>90.15764519169133</v>
      </c>
      <c r="L9" s="14">
        <v>84.465722106027968</v>
      </c>
      <c r="M9" s="14">
        <v>138.96230187480313</v>
      </c>
      <c r="N9" s="14">
        <v>136.09925342575681</v>
      </c>
      <c r="O9" s="7">
        <f t="shared" si="0"/>
        <v>108.33240202801132</v>
      </c>
    </row>
    <row r="10" spans="1:15" x14ac:dyDescent="0.25">
      <c r="A10" s="4"/>
      <c r="B10" s="3"/>
      <c r="C10" s="6"/>
      <c r="G10" s="6"/>
      <c r="H10" s="6"/>
      <c r="K10" s="6"/>
      <c r="N10" s="6"/>
    </row>
    <row r="11" spans="1:15" s="2" customFormat="1" x14ac:dyDescent="0.25">
      <c r="A11" s="9">
        <v>10</v>
      </c>
      <c r="B11" s="1" t="s">
        <v>15</v>
      </c>
      <c r="C11" s="7">
        <v>102.07990016747735</v>
      </c>
      <c r="D11" s="7">
        <v>85.724517781849897</v>
      </c>
      <c r="E11" s="7">
        <v>88.434208958992798</v>
      </c>
      <c r="F11" s="7">
        <v>132.45182389645973</v>
      </c>
      <c r="G11" s="7">
        <v>177.50812876490772</v>
      </c>
      <c r="H11" s="7">
        <v>116.73912314292876</v>
      </c>
      <c r="I11" s="7">
        <v>105.87904542044839</v>
      </c>
      <c r="J11" s="7">
        <v>100.69502580206158</v>
      </c>
      <c r="K11" s="7">
        <v>94.155126000233039</v>
      </c>
      <c r="L11" s="7">
        <v>95.23402095574545</v>
      </c>
      <c r="M11" s="7">
        <v>148.9183799302568</v>
      </c>
      <c r="N11" s="7">
        <v>144.20517346987106</v>
      </c>
      <c r="O11" s="7">
        <f t="shared" si="0"/>
        <v>116.00203952426939</v>
      </c>
    </row>
    <row r="12" spans="1:15" x14ac:dyDescent="0.25">
      <c r="A12" s="4">
        <v>101</v>
      </c>
      <c r="B12" s="3" t="s">
        <v>16</v>
      </c>
      <c r="C12" s="6">
        <v>133.2398</v>
      </c>
      <c r="D12" s="6">
        <v>124.7587</v>
      </c>
      <c r="E12" s="6">
        <v>138.36109999999999</v>
      </c>
      <c r="F12" s="6">
        <v>147.45820000000001</v>
      </c>
      <c r="G12" s="6">
        <v>148.35149999999999</v>
      </c>
      <c r="H12" s="6">
        <v>145.66079999999999</v>
      </c>
      <c r="I12" s="6">
        <v>153.35820000000001</v>
      </c>
      <c r="J12" s="6">
        <v>150.89019999999999</v>
      </c>
      <c r="K12" s="6">
        <v>148.68260000000001</v>
      </c>
      <c r="L12" s="6">
        <v>149.6019</v>
      </c>
      <c r="M12" s="6">
        <v>146.28659999999999</v>
      </c>
      <c r="N12" s="6">
        <v>152.99279999999999</v>
      </c>
      <c r="O12" s="6">
        <f t="shared" si="0"/>
        <v>144.97020000000001</v>
      </c>
    </row>
    <row r="13" spans="1:15" x14ac:dyDescent="0.25">
      <c r="A13" s="4">
        <v>1010</v>
      </c>
      <c r="B13" s="3" t="s">
        <v>16</v>
      </c>
      <c r="C13" s="6">
        <v>133.2398</v>
      </c>
      <c r="D13" s="6">
        <v>124.7587</v>
      </c>
      <c r="E13" s="6">
        <v>138.36109999999999</v>
      </c>
      <c r="F13" s="6">
        <v>147.45820000000001</v>
      </c>
      <c r="G13" s="6">
        <v>148.35149999999999</v>
      </c>
      <c r="H13" s="6">
        <v>145.66079999999999</v>
      </c>
      <c r="I13" s="6">
        <v>153.35820000000001</v>
      </c>
      <c r="J13" s="6">
        <v>150.89019999999999</v>
      </c>
      <c r="K13" s="6">
        <v>148.68260000000001</v>
      </c>
      <c r="L13" s="6">
        <v>149.6019</v>
      </c>
      <c r="M13" s="6">
        <v>146.28659999999999</v>
      </c>
      <c r="N13" s="6">
        <v>152.99279999999999</v>
      </c>
      <c r="O13" s="6">
        <f t="shared" si="0"/>
        <v>144.97020000000001</v>
      </c>
    </row>
    <row r="14" spans="1:15" x14ac:dyDescent="0.25">
      <c r="A14" s="4">
        <v>102</v>
      </c>
      <c r="B14" s="3" t="s">
        <v>17</v>
      </c>
      <c r="C14" s="6">
        <v>74.376900000000006</v>
      </c>
      <c r="D14" s="6">
        <v>28.427</v>
      </c>
      <c r="E14" s="6">
        <v>23.7409</v>
      </c>
      <c r="F14" s="6">
        <v>195.39269999999999</v>
      </c>
      <c r="G14" s="6">
        <v>368.11059999999998</v>
      </c>
      <c r="H14" s="6">
        <v>102.12409999999998</v>
      </c>
      <c r="I14" s="6">
        <v>72.843999999999994</v>
      </c>
      <c r="J14" s="6">
        <v>51.662300000000002</v>
      </c>
      <c r="K14" s="6">
        <v>25.158100000000001</v>
      </c>
      <c r="L14" s="6">
        <v>15.166499999999997</v>
      </c>
      <c r="M14" s="6">
        <v>240.78039999999999</v>
      </c>
      <c r="N14" s="6">
        <v>231.1551</v>
      </c>
      <c r="O14" s="6">
        <f t="shared" si="0"/>
        <v>119.07821666666666</v>
      </c>
    </row>
    <row r="15" spans="1:15" x14ac:dyDescent="0.25">
      <c r="A15" s="4">
        <v>1020</v>
      </c>
      <c r="B15" s="3" t="s">
        <v>17</v>
      </c>
      <c r="C15" s="6">
        <v>74.376900000000006</v>
      </c>
      <c r="D15" s="6">
        <v>28.427</v>
      </c>
      <c r="E15" s="6">
        <v>23.7409</v>
      </c>
      <c r="F15" s="6">
        <v>195.39269999999999</v>
      </c>
      <c r="G15" s="6">
        <v>368.11059999999998</v>
      </c>
      <c r="H15" s="6">
        <v>102.1241</v>
      </c>
      <c r="I15" s="6">
        <v>72.843999999999994</v>
      </c>
      <c r="J15" s="6">
        <v>51.662300000000002</v>
      </c>
      <c r="K15" s="6">
        <v>25.158100000000001</v>
      </c>
      <c r="L15" s="6">
        <v>15.166499999999999</v>
      </c>
      <c r="M15" s="6">
        <v>240.78039999999999</v>
      </c>
      <c r="N15" s="6">
        <v>231.1551</v>
      </c>
      <c r="O15" s="6">
        <f t="shared" si="0"/>
        <v>119.07821666666666</v>
      </c>
    </row>
    <row r="16" spans="1:15" x14ac:dyDescent="0.25">
      <c r="A16" s="4">
        <v>103</v>
      </c>
      <c r="B16" s="3" t="s">
        <v>18</v>
      </c>
      <c r="C16" s="6">
        <v>85.384699999999995</v>
      </c>
      <c r="D16" s="6">
        <v>76.697500000000005</v>
      </c>
      <c r="E16" s="6">
        <v>85.462800000000001</v>
      </c>
      <c r="F16" s="6">
        <v>72.595299999999995</v>
      </c>
      <c r="G16" s="6">
        <v>58.164400000000001</v>
      </c>
      <c r="H16" s="6">
        <v>47.788400000000003</v>
      </c>
      <c r="I16" s="6">
        <v>72.295599999999993</v>
      </c>
      <c r="J16" s="6">
        <v>133.7884</v>
      </c>
      <c r="K16" s="6">
        <v>154.20920000000001</v>
      </c>
      <c r="L16" s="6">
        <v>106.6592</v>
      </c>
      <c r="M16" s="6">
        <v>121.60939999999998</v>
      </c>
      <c r="N16" s="6">
        <v>96.465400000000002</v>
      </c>
      <c r="O16" s="6">
        <f t="shared" si="0"/>
        <v>92.593358333333313</v>
      </c>
    </row>
    <row r="17" spans="1:15" x14ac:dyDescent="0.25">
      <c r="A17" s="4">
        <v>1030</v>
      </c>
      <c r="B17" s="3" t="s">
        <v>18</v>
      </c>
      <c r="C17" s="6">
        <v>85.384699999999995</v>
      </c>
      <c r="D17" s="6">
        <v>76.697500000000005</v>
      </c>
      <c r="E17" s="6">
        <v>85.462800000000001</v>
      </c>
      <c r="F17" s="6">
        <v>72.595299999999995</v>
      </c>
      <c r="G17" s="6">
        <v>58.164400000000001</v>
      </c>
      <c r="H17" s="6">
        <v>47.788400000000003</v>
      </c>
      <c r="I17" s="6">
        <v>72.295599999999993</v>
      </c>
      <c r="J17" s="6">
        <v>133.7884</v>
      </c>
      <c r="K17" s="6">
        <v>154.20920000000001</v>
      </c>
      <c r="L17" s="6">
        <v>106.6592</v>
      </c>
      <c r="M17" s="6">
        <v>121.60939999999999</v>
      </c>
      <c r="N17" s="6">
        <v>96.465400000000002</v>
      </c>
      <c r="O17" s="6">
        <f t="shared" si="0"/>
        <v>92.593358333333342</v>
      </c>
    </row>
    <row r="18" spans="1:15" x14ac:dyDescent="0.25">
      <c r="A18" s="4">
        <v>104</v>
      </c>
      <c r="B18" s="3" t="s">
        <v>19</v>
      </c>
      <c r="C18" s="6">
        <v>126.0394</v>
      </c>
      <c r="D18" s="6">
        <v>114.1925</v>
      </c>
      <c r="E18" s="6">
        <v>93.340900000000019</v>
      </c>
      <c r="F18" s="6">
        <v>91.272499999999994</v>
      </c>
      <c r="G18" s="6">
        <v>90.685599999999994</v>
      </c>
      <c r="H18" s="6">
        <v>97.471599999999995</v>
      </c>
      <c r="I18" s="6">
        <v>99.038899999999998</v>
      </c>
      <c r="J18" s="6">
        <v>96.207999999999998</v>
      </c>
      <c r="K18" s="6">
        <v>97.247299999999981</v>
      </c>
      <c r="L18" s="6">
        <v>118.4551</v>
      </c>
      <c r="M18" s="6">
        <v>122.2128</v>
      </c>
      <c r="N18" s="6">
        <v>107.7921</v>
      </c>
      <c r="O18" s="6">
        <f t="shared" si="0"/>
        <v>104.49639166666664</v>
      </c>
    </row>
    <row r="19" spans="1:15" x14ac:dyDescent="0.25">
      <c r="A19" s="4">
        <v>1040</v>
      </c>
      <c r="B19" s="3" t="s">
        <v>19</v>
      </c>
      <c r="C19" s="6">
        <v>126.0394</v>
      </c>
      <c r="D19" s="6">
        <v>114.1925</v>
      </c>
      <c r="E19" s="6">
        <v>93.340900000000005</v>
      </c>
      <c r="F19" s="6">
        <v>91.272499999999994</v>
      </c>
      <c r="G19" s="6">
        <v>90.685599999999994</v>
      </c>
      <c r="H19" s="6">
        <v>97.471599999999995</v>
      </c>
      <c r="I19" s="6">
        <v>99.038899999999998</v>
      </c>
      <c r="J19" s="6">
        <v>96.207999999999998</v>
      </c>
      <c r="K19" s="6">
        <v>97.247299999999996</v>
      </c>
      <c r="L19" s="6">
        <v>118.4551</v>
      </c>
      <c r="M19" s="6">
        <v>122.2128</v>
      </c>
      <c r="N19" s="6">
        <v>107.7921</v>
      </c>
      <c r="O19" s="6">
        <f t="shared" si="0"/>
        <v>104.49639166666664</v>
      </c>
    </row>
    <row r="20" spans="1:15" x14ac:dyDescent="0.25">
      <c r="A20" s="4">
        <v>105</v>
      </c>
      <c r="B20" s="3" t="s">
        <v>20</v>
      </c>
      <c r="C20" s="6">
        <v>87.115899999999996</v>
      </c>
      <c r="D20" s="6">
        <v>87.162400000000005</v>
      </c>
      <c r="E20" s="6">
        <v>92.236900000000006</v>
      </c>
      <c r="F20" s="6">
        <v>88.227599999999995</v>
      </c>
      <c r="G20" s="6">
        <v>88.893299999999996</v>
      </c>
      <c r="H20" s="6">
        <v>84.550700000000006</v>
      </c>
      <c r="I20" s="6">
        <v>94.478899999999996</v>
      </c>
      <c r="J20" s="6">
        <v>102.7449</v>
      </c>
      <c r="K20" s="6">
        <v>91.690399999999997</v>
      </c>
      <c r="L20" s="6">
        <v>108.0068</v>
      </c>
      <c r="M20" s="6">
        <v>103.61790000000001</v>
      </c>
      <c r="N20" s="6">
        <v>101.57729999999999</v>
      </c>
      <c r="O20" s="6">
        <f t="shared" si="0"/>
        <v>94.191916666666657</v>
      </c>
    </row>
    <row r="21" spans="1:15" x14ac:dyDescent="0.25">
      <c r="A21" s="4">
        <v>1050</v>
      </c>
      <c r="B21" s="3" t="s">
        <v>20</v>
      </c>
      <c r="C21" s="6">
        <v>87.115899999999996</v>
      </c>
      <c r="D21" s="6">
        <v>87.162400000000005</v>
      </c>
      <c r="E21" s="6">
        <v>92.236900000000006</v>
      </c>
      <c r="F21" s="6">
        <v>88.227599999999995</v>
      </c>
      <c r="G21" s="6">
        <v>88.893299999999996</v>
      </c>
      <c r="H21" s="6">
        <v>84.550700000000006</v>
      </c>
      <c r="I21" s="6">
        <v>94.478899999999996</v>
      </c>
      <c r="J21" s="6">
        <v>102.7449</v>
      </c>
      <c r="K21" s="6">
        <v>91.690399999999997</v>
      </c>
      <c r="L21" s="6">
        <v>108.0068</v>
      </c>
      <c r="M21" s="6">
        <v>103.61790000000001</v>
      </c>
      <c r="N21" s="6">
        <v>101.57729999999999</v>
      </c>
      <c r="O21" s="6">
        <f t="shared" si="0"/>
        <v>94.191916666666657</v>
      </c>
    </row>
    <row r="22" spans="1:15" x14ac:dyDescent="0.25">
      <c r="A22" s="4">
        <v>106</v>
      </c>
      <c r="B22" s="3" t="s">
        <v>21</v>
      </c>
      <c r="C22" s="6">
        <v>87.045249660784279</v>
      </c>
      <c r="D22" s="6">
        <v>77.659522184743921</v>
      </c>
      <c r="E22" s="6">
        <v>120.90157324751875</v>
      </c>
      <c r="F22" s="6">
        <v>153.37570743728196</v>
      </c>
      <c r="G22" s="6">
        <v>168.34214870610975</v>
      </c>
      <c r="H22" s="6">
        <v>188.42922900044172</v>
      </c>
      <c r="I22" s="6">
        <v>106.9583063155861</v>
      </c>
      <c r="J22" s="6">
        <v>79.161336134572565</v>
      </c>
      <c r="K22" s="6">
        <v>74.191420345594096</v>
      </c>
      <c r="L22" s="6">
        <v>78.928938633703396</v>
      </c>
      <c r="M22" s="6">
        <v>83.62617547508377</v>
      </c>
      <c r="N22" s="6">
        <v>107.80539896563558</v>
      </c>
      <c r="O22" s="6">
        <f t="shared" si="0"/>
        <v>110.53541717558799</v>
      </c>
    </row>
    <row r="23" spans="1:15" x14ac:dyDescent="0.25">
      <c r="A23" s="4">
        <v>1061</v>
      </c>
      <c r="B23" s="3" t="s">
        <v>22</v>
      </c>
      <c r="C23" s="6">
        <v>88.480199999999996</v>
      </c>
      <c r="D23" s="6">
        <v>78.780900000000003</v>
      </c>
      <c r="E23" s="6">
        <v>123.1036</v>
      </c>
      <c r="F23" s="6">
        <v>156.1653</v>
      </c>
      <c r="G23" s="6">
        <v>171.48849999999999</v>
      </c>
      <c r="H23" s="6">
        <v>192.0008</v>
      </c>
      <c r="I23" s="6">
        <v>108.7697</v>
      </c>
      <c r="J23" s="6">
        <v>80.174099999999996</v>
      </c>
      <c r="K23" s="6">
        <v>75.119100000000003</v>
      </c>
      <c r="L23" s="6">
        <v>79.952399999999997</v>
      </c>
      <c r="M23" s="6">
        <v>84.797200000000004</v>
      </c>
      <c r="N23" s="6">
        <v>109.5635</v>
      </c>
      <c r="O23" s="6">
        <f t="shared" si="0"/>
        <v>112.36627499999997</v>
      </c>
    </row>
    <row r="24" spans="1:15" x14ac:dyDescent="0.25">
      <c r="A24" s="4">
        <v>1062</v>
      </c>
      <c r="B24" s="3" t="s">
        <v>23</v>
      </c>
      <c r="C24" s="6">
        <v>22.202200000000001</v>
      </c>
      <c r="D24" s="6">
        <v>26.9863</v>
      </c>
      <c r="E24" s="6">
        <v>21.395600000000002</v>
      </c>
      <c r="F24" s="6">
        <v>27.3186</v>
      </c>
      <c r="G24" s="6">
        <v>26.163699999999999</v>
      </c>
      <c r="H24" s="6">
        <v>27.035799999999998</v>
      </c>
      <c r="I24" s="6">
        <v>25.104399999999998</v>
      </c>
      <c r="J24" s="6">
        <v>33.3962</v>
      </c>
      <c r="K24" s="6">
        <v>32.271099999999997</v>
      </c>
      <c r="L24" s="6">
        <v>32.680399999999999</v>
      </c>
      <c r="M24" s="6">
        <v>30.709499999999998</v>
      </c>
      <c r="N24" s="6">
        <v>28.3597</v>
      </c>
      <c r="O24" s="6">
        <f t="shared" si="0"/>
        <v>27.801958333333332</v>
      </c>
    </row>
    <row r="25" spans="1:15" x14ac:dyDescent="0.25">
      <c r="A25" s="4">
        <v>107</v>
      </c>
      <c r="B25" s="3" t="s">
        <v>24</v>
      </c>
      <c r="C25" s="6">
        <v>123.43409703298414</v>
      </c>
      <c r="D25" s="6">
        <v>114.80041792739404</v>
      </c>
      <c r="E25" s="6">
        <v>104.41152548027205</v>
      </c>
      <c r="F25" s="6">
        <v>101.23111317634513</v>
      </c>
      <c r="G25" s="6">
        <v>110.92040132692472</v>
      </c>
      <c r="H25" s="6">
        <v>115.61125868380942</v>
      </c>
      <c r="I25" s="6">
        <v>127.78060679152928</v>
      </c>
      <c r="J25" s="6">
        <v>120.63329669519827</v>
      </c>
      <c r="K25" s="6">
        <v>123.08972094558221</v>
      </c>
      <c r="L25" s="6">
        <v>131.7396637451003</v>
      </c>
      <c r="M25" s="6">
        <v>125.36531778094283</v>
      </c>
      <c r="N25" s="6">
        <v>118.14976703409545</v>
      </c>
      <c r="O25" s="6">
        <f t="shared" si="0"/>
        <v>118.09726555168152</v>
      </c>
    </row>
    <row r="26" spans="1:15" x14ac:dyDescent="0.25">
      <c r="A26" s="4">
        <v>1071</v>
      </c>
      <c r="B26" s="3" t="s">
        <v>25</v>
      </c>
      <c r="C26" s="6">
        <v>146.47616792989245</v>
      </c>
      <c r="D26" s="6">
        <v>141.67764236672912</v>
      </c>
      <c r="E26" s="6">
        <v>132.86335817159136</v>
      </c>
      <c r="F26" s="6">
        <v>124.81420499531073</v>
      </c>
      <c r="G26" s="6">
        <v>131.80179495400236</v>
      </c>
      <c r="H26" s="6">
        <v>130.17115880643706</v>
      </c>
      <c r="I26" s="6">
        <v>126.57697283508405</v>
      </c>
      <c r="J26" s="6">
        <v>117.438929625017</v>
      </c>
      <c r="K26" s="6">
        <v>123.97062257611464</v>
      </c>
      <c r="L26" s="6">
        <v>132.87210333698272</v>
      </c>
      <c r="M26" s="6">
        <v>139.3279698011859</v>
      </c>
      <c r="N26" s="6">
        <v>138.60776428044633</v>
      </c>
      <c r="O26" s="6">
        <f t="shared" si="0"/>
        <v>132.21655747323283</v>
      </c>
    </row>
    <row r="27" spans="1:15" x14ac:dyDescent="0.25">
      <c r="A27" s="4">
        <v>1072</v>
      </c>
      <c r="B27" s="3" t="s">
        <v>26</v>
      </c>
      <c r="C27" s="6">
        <v>83.792299999999997</v>
      </c>
      <c r="D27" s="6">
        <v>95.054900000000004</v>
      </c>
      <c r="E27" s="6">
        <v>63.069800000000001</v>
      </c>
      <c r="F27" s="6">
        <v>67.481399999999994</v>
      </c>
      <c r="G27" s="6">
        <v>88.240700000000004</v>
      </c>
      <c r="H27" s="6">
        <v>107.1181</v>
      </c>
      <c r="I27" s="6">
        <v>102.7315</v>
      </c>
      <c r="J27" s="6">
        <v>125.8034</v>
      </c>
      <c r="K27" s="6">
        <v>112.6194</v>
      </c>
      <c r="L27" s="6">
        <v>130.46600000000001</v>
      </c>
      <c r="M27" s="6">
        <v>119.738</v>
      </c>
      <c r="N27" s="6">
        <v>120.7676</v>
      </c>
      <c r="O27" s="6">
        <f t="shared" si="0"/>
        <v>101.406925</v>
      </c>
    </row>
    <row r="28" spans="1:15" x14ac:dyDescent="0.25">
      <c r="A28" s="4">
        <v>1073</v>
      </c>
      <c r="B28" s="3" t="s">
        <v>27</v>
      </c>
      <c r="C28" s="6">
        <v>82.364900000000006</v>
      </c>
      <c r="D28" s="6">
        <v>91.032499999999999</v>
      </c>
      <c r="E28" s="6">
        <v>66.555000000000007</v>
      </c>
      <c r="F28" s="6">
        <v>95.261200000000002</v>
      </c>
      <c r="G28" s="6">
        <v>112.7518</v>
      </c>
      <c r="H28" s="6">
        <v>112.8775</v>
      </c>
      <c r="I28" s="6">
        <v>236.9006</v>
      </c>
      <c r="J28" s="6">
        <v>164.8116</v>
      </c>
      <c r="K28" s="6">
        <v>133.45060000000001</v>
      </c>
      <c r="L28" s="6">
        <v>140.6523</v>
      </c>
      <c r="M28" s="6">
        <v>129.90430000000001</v>
      </c>
      <c r="N28" s="6">
        <v>100.3935</v>
      </c>
      <c r="O28" s="6">
        <f t="shared" si="0"/>
        <v>122.24631666666666</v>
      </c>
    </row>
    <row r="29" spans="1:15" x14ac:dyDescent="0.25">
      <c r="A29" s="4">
        <v>1074</v>
      </c>
      <c r="B29" s="3" t="s">
        <v>28</v>
      </c>
      <c r="C29" s="6">
        <v>97.703900000000004</v>
      </c>
      <c r="D29" s="6">
        <v>97.221500000000006</v>
      </c>
      <c r="E29" s="6">
        <v>92.638599999999997</v>
      </c>
      <c r="F29" s="6">
        <v>91.379099999999994</v>
      </c>
      <c r="G29" s="6">
        <v>94.227400000000003</v>
      </c>
      <c r="H29" s="6">
        <v>94.496799999999993</v>
      </c>
      <c r="I29" s="6">
        <v>95.270099999999999</v>
      </c>
      <c r="J29" s="6">
        <v>94.134</v>
      </c>
      <c r="K29" s="6">
        <v>99.614699999999999</v>
      </c>
      <c r="L29" s="6">
        <v>110.4789</v>
      </c>
      <c r="M29" s="6">
        <v>106.41070000000001</v>
      </c>
      <c r="N29" s="6">
        <v>107.3613</v>
      </c>
      <c r="O29" s="6">
        <f t="shared" si="0"/>
        <v>98.411416666666653</v>
      </c>
    </row>
    <row r="30" spans="1:15" x14ac:dyDescent="0.25">
      <c r="A30" s="4">
        <v>1079</v>
      </c>
      <c r="B30" s="3" t="s">
        <v>29</v>
      </c>
      <c r="C30" s="6">
        <v>129.0907</v>
      </c>
      <c r="D30" s="6">
        <v>92.572999999999993</v>
      </c>
      <c r="E30" s="6">
        <v>95.690100000000001</v>
      </c>
      <c r="F30" s="6">
        <v>86.768000000000001</v>
      </c>
      <c r="G30" s="6">
        <v>94.144300000000001</v>
      </c>
      <c r="H30" s="6">
        <v>103.4282</v>
      </c>
      <c r="I30" s="6">
        <v>128.61519999999999</v>
      </c>
      <c r="J30" s="6">
        <v>120.2343</v>
      </c>
      <c r="K30" s="6">
        <v>134.0538</v>
      </c>
      <c r="L30" s="6">
        <v>135.66640000000001</v>
      </c>
      <c r="M30" s="6">
        <v>109.578</v>
      </c>
      <c r="N30" s="6">
        <v>88.331900000000005</v>
      </c>
      <c r="O30" s="6">
        <f t="shared" si="0"/>
        <v>109.84782499999999</v>
      </c>
    </row>
    <row r="31" spans="1:15" x14ac:dyDescent="0.25">
      <c r="A31" s="4">
        <v>108</v>
      </c>
      <c r="B31" s="3" t="s">
        <v>30</v>
      </c>
      <c r="C31" s="6">
        <v>93.905900000000003</v>
      </c>
      <c r="D31" s="6">
        <v>110.1773</v>
      </c>
      <c r="E31" s="6">
        <v>112.04539999999999</v>
      </c>
      <c r="F31" s="6">
        <v>122.0638</v>
      </c>
      <c r="G31" s="6">
        <v>137.71639999999999</v>
      </c>
      <c r="H31" s="6">
        <v>136.98050000000001</v>
      </c>
      <c r="I31" s="6">
        <v>106.29119999999999</v>
      </c>
      <c r="J31" s="6">
        <v>120.58970000000001</v>
      </c>
      <c r="K31" s="6">
        <v>100.05410000000001</v>
      </c>
      <c r="L31" s="6">
        <v>136.93119999999999</v>
      </c>
      <c r="M31" s="6">
        <v>150.94479999999999</v>
      </c>
      <c r="N31" s="6">
        <v>108.86150000000001</v>
      </c>
      <c r="O31" s="6">
        <f t="shared" si="0"/>
        <v>119.71348333333333</v>
      </c>
    </row>
    <row r="32" spans="1:15" x14ac:dyDescent="0.25">
      <c r="A32" s="4">
        <v>1080</v>
      </c>
      <c r="B32" s="3" t="s">
        <v>30</v>
      </c>
      <c r="C32" s="6">
        <v>93.905900000000003</v>
      </c>
      <c r="D32" s="6">
        <v>110.1773</v>
      </c>
      <c r="E32" s="6">
        <v>112.0454</v>
      </c>
      <c r="F32" s="6">
        <v>122.0638</v>
      </c>
      <c r="G32" s="6">
        <v>137.71639999999999</v>
      </c>
      <c r="H32" s="6">
        <v>136.98050000000001</v>
      </c>
      <c r="I32" s="6">
        <v>106.2912</v>
      </c>
      <c r="J32" s="6">
        <v>120.58969999999999</v>
      </c>
      <c r="K32" s="6">
        <v>100.05410000000001</v>
      </c>
      <c r="L32" s="6">
        <v>136.93119999999999</v>
      </c>
      <c r="M32" s="6">
        <v>150.94479999999999</v>
      </c>
      <c r="N32" s="6">
        <v>108.86150000000001</v>
      </c>
      <c r="O32" s="6">
        <f t="shared" si="0"/>
        <v>119.71348333333333</v>
      </c>
    </row>
    <row r="33" spans="1:15" s="2" customFormat="1" x14ac:dyDescent="0.25">
      <c r="A33" s="9">
        <v>11</v>
      </c>
      <c r="B33" s="1" t="s">
        <v>31</v>
      </c>
      <c r="C33" s="7">
        <v>142.05447239372307</v>
      </c>
      <c r="D33" s="7">
        <v>143.63743893780406</v>
      </c>
      <c r="E33" s="7">
        <v>145.05303472860339</v>
      </c>
      <c r="F33" s="7">
        <v>123.1538157019468</v>
      </c>
      <c r="G33" s="7">
        <v>119.68572469991008</v>
      </c>
      <c r="H33" s="7">
        <v>99.354123727494496</v>
      </c>
      <c r="I33" s="7">
        <v>114.13724671397678</v>
      </c>
      <c r="J33" s="7">
        <v>124.24760344911465</v>
      </c>
      <c r="K33" s="7">
        <v>127.72440921595468</v>
      </c>
      <c r="L33" s="7">
        <v>136.55543162287088</v>
      </c>
      <c r="M33" s="7">
        <v>139.2959475900789</v>
      </c>
      <c r="N33" s="7">
        <v>140.21296906574966</v>
      </c>
      <c r="O33" s="7">
        <f t="shared" si="0"/>
        <v>129.59268482060227</v>
      </c>
    </row>
    <row r="34" spans="1:15" x14ac:dyDescent="0.25">
      <c r="A34" s="4">
        <v>110</v>
      </c>
      <c r="B34" s="3" t="s">
        <v>31</v>
      </c>
      <c r="C34" s="6">
        <v>142.05447239372307</v>
      </c>
      <c r="D34" s="6">
        <v>143.63743893780406</v>
      </c>
      <c r="E34" s="6">
        <v>145.05303472860339</v>
      </c>
      <c r="F34" s="6">
        <v>123.1538157019468</v>
      </c>
      <c r="G34" s="6">
        <v>119.68572469991008</v>
      </c>
      <c r="H34" s="6">
        <v>99.354123727494496</v>
      </c>
      <c r="I34" s="6">
        <v>114.13724671397678</v>
      </c>
      <c r="J34" s="6">
        <v>124.24760344911465</v>
      </c>
      <c r="K34" s="6">
        <v>127.72440921595468</v>
      </c>
      <c r="L34" s="6">
        <v>136.55543162287088</v>
      </c>
      <c r="M34" s="6">
        <v>139.2959475900789</v>
      </c>
      <c r="N34" s="6">
        <v>140.21296906574966</v>
      </c>
      <c r="O34" s="6">
        <f t="shared" si="0"/>
        <v>129.59268482060227</v>
      </c>
    </row>
    <row r="35" spans="1:15" x14ac:dyDescent="0.25">
      <c r="A35" s="4">
        <v>1101</v>
      </c>
      <c r="B35" s="3" t="s">
        <v>32</v>
      </c>
      <c r="C35" s="6">
        <v>258.89269999999999</v>
      </c>
      <c r="D35" s="6">
        <v>264.5573</v>
      </c>
      <c r="E35" s="6">
        <v>305.02210000000002</v>
      </c>
      <c r="F35" s="6">
        <v>270.85160000000002</v>
      </c>
      <c r="G35" s="6">
        <v>260.01769999999999</v>
      </c>
      <c r="H35" s="6">
        <v>200.1883</v>
      </c>
      <c r="I35" s="6">
        <v>212.56209999999999</v>
      </c>
      <c r="J35" s="6">
        <v>271.04500000000002</v>
      </c>
      <c r="K35" s="6">
        <v>232.45439999999999</v>
      </c>
      <c r="L35" s="6">
        <v>265.91370000000001</v>
      </c>
      <c r="M35" s="6">
        <v>258.31150000000002</v>
      </c>
      <c r="N35" s="6">
        <v>234.53739999999999</v>
      </c>
      <c r="O35" s="6">
        <f t="shared" si="0"/>
        <v>252.86281666666673</v>
      </c>
    </row>
    <row r="36" spans="1:15" x14ac:dyDescent="0.25">
      <c r="A36" s="4">
        <v>1102</v>
      </c>
      <c r="B36" s="3" t="s">
        <v>33</v>
      </c>
      <c r="C36" s="6">
        <v>197.90129999999999</v>
      </c>
      <c r="D36" s="6">
        <v>206.11850000000001</v>
      </c>
      <c r="E36" s="6">
        <v>180.4847</v>
      </c>
      <c r="F36" s="6">
        <v>131.6463</v>
      </c>
      <c r="G36" s="6">
        <v>133.25880000000001</v>
      </c>
      <c r="H36" s="6">
        <v>129.1918</v>
      </c>
      <c r="I36" s="6">
        <v>163.50579999999999</v>
      </c>
      <c r="J36" s="6">
        <v>202.61799999999999</v>
      </c>
      <c r="K36" s="6">
        <v>293.69299999999998</v>
      </c>
      <c r="L36" s="6">
        <v>378.81020000000001</v>
      </c>
      <c r="M36" s="6">
        <v>384.86669999999998</v>
      </c>
      <c r="N36" s="6">
        <v>338.3775</v>
      </c>
      <c r="O36" s="6">
        <f t="shared" si="0"/>
        <v>228.37271666666666</v>
      </c>
    </row>
    <row r="37" spans="1:15" x14ac:dyDescent="0.25">
      <c r="A37" s="4">
        <v>1103</v>
      </c>
      <c r="B37" s="3" t="s">
        <v>34</v>
      </c>
      <c r="C37" s="6">
        <v>108.1634</v>
      </c>
      <c r="D37" s="6">
        <v>107.6367</v>
      </c>
      <c r="E37" s="6">
        <v>111.5887</v>
      </c>
      <c r="F37" s="6">
        <v>94.586100000000002</v>
      </c>
      <c r="G37" s="6">
        <v>97.400400000000005</v>
      </c>
      <c r="H37" s="6">
        <v>80.689099999999996</v>
      </c>
      <c r="I37" s="6">
        <v>97.929000000000002</v>
      </c>
      <c r="J37" s="6">
        <v>105.7453</v>
      </c>
      <c r="K37" s="6">
        <v>109.105</v>
      </c>
      <c r="L37" s="6">
        <v>108.38630000000001</v>
      </c>
      <c r="M37" s="6">
        <v>107.6006</v>
      </c>
      <c r="N37" s="6">
        <v>109.32129999999999</v>
      </c>
      <c r="O37" s="6">
        <f t="shared" si="0"/>
        <v>103.17932500000001</v>
      </c>
    </row>
    <row r="38" spans="1:15" x14ac:dyDescent="0.25">
      <c r="A38" s="4">
        <v>1104</v>
      </c>
      <c r="B38" s="3" t="s">
        <v>35</v>
      </c>
      <c r="C38" s="6">
        <v>171.39349999999999</v>
      </c>
      <c r="D38" s="6">
        <v>174.9992</v>
      </c>
      <c r="E38" s="6">
        <v>168.07499999999999</v>
      </c>
      <c r="F38" s="6">
        <v>143.52950000000001</v>
      </c>
      <c r="G38" s="6">
        <v>129.86490000000001</v>
      </c>
      <c r="H38" s="6">
        <v>108.65260000000001</v>
      </c>
      <c r="I38" s="6">
        <v>117.05759999999999</v>
      </c>
      <c r="J38" s="6">
        <v>118.1057</v>
      </c>
      <c r="K38" s="6">
        <v>118.3472</v>
      </c>
      <c r="L38" s="6">
        <v>129.09200000000001</v>
      </c>
      <c r="M38" s="6">
        <v>139.5164</v>
      </c>
      <c r="N38" s="6">
        <v>149.97389999999999</v>
      </c>
      <c r="O38" s="6">
        <f t="shared" si="0"/>
        <v>139.050625</v>
      </c>
    </row>
    <row r="39" spans="1:15" s="2" customFormat="1" x14ac:dyDescent="0.25">
      <c r="A39" s="9">
        <v>13</v>
      </c>
      <c r="B39" s="1" t="s">
        <v>36</v>
      </c>
      <c r="C39" s="7">
        <v>65.117725708350704</v>
      </c>
      <c r="D39" s="7">
        <v>65.681385492647223</v>
      </c>
      <c r="E39" s="7">
        <v>67.243688187000714</v>
      </c>
      <c r="F39" s="7">
        <v>73.934529430929118</v>
      </c>
      <c r="G39" s="7">
        <v>75.74519564510841</v>
      </c>
      <c r="H39" s="7">
        <v>70.258402209408018</v>
      </c>
      <c r="I39" s="7">
        <v>75.603595883843496</v>
      </c>
      <c r="J39" s="7">
        <v>75.522522326178091</v>
      </c>
      <c r="K39" s="7">
        <v>78.340849692495283</v>
      </c>
      <c r="L39" s="7">
        <v>82.599259818058442</v>
      </c>
      <c r="M39" s="7">
        <v>74.605440070639361</v>
      </c>
      <c r="N39" s="7">
        <v>64.356493244850753</v>
      </c>
      <c r="O39" s="7">
        <f t="shared" si="0"/>
        <v>72.417423975792474</v>
      </c>
    </row>
    <row r="40" spans="1:15" x14ac:dyDescent="0.25">
      <c r="A40" s="4">
        <v>131</v>
      </c>
      <c r="B40" s="3" t="s">
        <v>37</v>
      </c>
      <c r="C40" s="6">
        <v>59.684929539234716</v>
      </c>
      <c r="D40" s="6">
        <v>62.875429638400334</v>
      </c>
      <c r="E40" s="6">
        <v>63.351694849763703</v>
      </c>
      <c r="F40" s="6">
        <v>69.444378516353567</v>
      </c>
      <c r="G40" s="6">
        <v>69.928690126805691</v>
      </c>
      <c r="H40" s="6">
        <v>66.348503672571198</v>
      </c>
      <c r="I40" s="6">
        <v>69.950638548074664</v>
      </c>
      <c r="J40" s="6">
        <v>69.971966749062844</v>
      </c>
      <c r="K40" s="6">
        <v>70.462790816782274</v>
      </c>
      <c r="L40" s="6">
        <v>75.455674859012419</v>
      </c>
      <c r="M40" s="6">
        <v>68.299404031188814</v>
      </c>
      <c r="N40" s="6">
        <v>58.894667886114775</v>
      </c>
      <c r="O40" s="6">
        <f t="shared" si="0"/>
        <v>67.055730769447095</v>
      </c>
    </row>
    <row r="41" spans="1:15" x14ac:dyDescent="0.25">
      <c r="A41" s="4">
        <v>1311</v>
      </c>
      <c r="B41" s="3" t="s">
        <v>38</v>
      </c>
      <c r="C41" s="6">
        <v>77.227000000000004</v>
      </c>
      <c r="D41" s="6">
        <v>81.222800000000007</v>
      </c>
      <c r="E41" s="6">
        <v>83.295599999999993</v>
      </c>
      <c r="F41" s="6">
        <v>89.316599999999994</v>
      </c>
      <c r="G41" s="6">
        <v>91.53</v>
      </c>
      <c r="H41" s="6">
        <v>84.027000000000001</v>
      </c>
      <c r="I41" s="6">
        <v>83.585499999999996</v>
      </c>
      <c r="J41" s="6">
        <v>87.123199999999997</v>
      </c>
      <c r="K41" s="6">
        <v>85.371300000000005</v>
      </c>
      <c r="L41" s="6">
        <v>93.679900000000004</v>
      </c>
      <c r="M41" s="6">
        <v>84.324299999999994</v>
      </c>
      <c r="N41" s="6">
        <v>72.606700000000004</v>
      </c>
      <c r="O41" s="6">
        <f t="shared" si="0"/>
        <v>84.442491666666669</v>
      </c>
    </row>
    <row r="42" spans="1:15" x14ac:dyDescent="0.25">
      <c r="A42" s="4">
        <v>1312</v>
      </c>
      <c r="B42" s="3" t="s">
        <v>39</v>
      </c>
      <c r="C42" s="6">
        <v>65.894199999999998</v>
      </c>
      <c r="D42" s="6">
        <v>70.173699999999997</v>
      </c>
      <c r="E42" s="6">
        <v>71.190600000000003</v>
      </c>
      <c r="F42" s="6">
        <v>78.857699999999994</v>
      </c>
      <c r="G42" s="6">
        <v>77.422399999999996</v>
      </c>
      <c r="H42" s="6">
        <v>76.107200000000006</v>
      </c>
      <c r="I42" s="6">
        <v>87.486199999999997</v>
      </c>
      <c r="J42" s="6">
        <v>82.901899999999998</v>
      </c>
      <c r="K42" s="6">
        <v>86.355599999999995</v>
      </c>
      <c r="L42" s="6">
        <v>89.150899999999993</v>
      </c>
      <c r="M42" s="6">
        <v>80.798199999999994</v>
      </c>
      <c r="N42" s="6">
        <v>72.405600000000007</v>
      </c>
      <c r="O42" s="6">
        <f t="shared" si="0"/>
        <v>78.228683333333336</v>
      </c>
    </row>
    <row r="43" spans="1:15" x14ac:dyDescent="0.25">
      <c r="A43" s="4">
        <v>1313</v>
      </c>
      <c r="B43" s="3" t="s">
        <v>40</v>
      </c>
      <c r="C43" s="6">
        <v>15.881399999999999</v>
      </c>
      <c r="D43" s="6">
        <v>15.955299999999999</v>
      </c>
      <c r="E43" s="6">
        <v>12.4786</v>
      </c>
      <c r="F43" s="6">
        <v>16.55</v>
      </c>
      <c r="G43" s="6">
        <v>16.198599999999999</v>
      </c>
      <c r="H43" s="6">
        <v>17.388999999999999</v>
      </c>
      <c r="I43" s="6">
        <v>18.4238</v>
      </c>
      <c r="J43" s="6">
        <v>17.710799999999999</v>
      </c>
      <c r="K43" s="6">
        <v>18.635000000000002</v>
      </c>
      <c r="L43" s="6">
        <v>19.984999999999999</v>
      </c>
      <c r="M43" s="6">
        <v>18.895399999999999</v>
      </c>
      <c r="N43" s="6">
        <v>12.747999999999999</v>
      </c>
      <c r="O43" s="6">
        <f t="shared" si="0"/>
        <v>16.737574999999996</v>
      </c>
    </row>
    <row r="44" spans="1:15" x14ac:dyDescent="0.25">
      <c r="A44" s="4">
        <v>139</v>
      </c>
      <c r="B44" s="3" t="s">
        <v>41</v>
      </c>
      <c r="C44" s="6">
        <v>79.014016370616432</v>
      </c>
      <c r="D44" s="6">
        <v>72.85860637896765</v>
      </c>
      <c r="E44" s="6">
        <v>77.198832644159253</v>
      </c>
      <c r="F44" s="6">
        <v>85.419672676517365</v>
      </c>
      <c r="G44" s="6">
        <v>90.62295818302438</v>
      </c>
      <c r="H44" s="6">
        <v>80.259345524145502</v>
      </c>
      <c r="I44" s="6">
        <v>90.063026312284038</v>
      </c>
      <c r="J44" s="6">
        <v>89.720024171568355</v>
      </c>
      <c r="K44" s="6">
        <v>98.491761411527051</v>
      </c>
      <c r="L44" s="6">
        <v>100.87149567439576</v>
      </c>
      <c r="M44" s="6">
        <v>90.735349421754748</v>
      </c>
      <c r="N44" s="6">
        <v>78.327036289148097</v>
      </c>
      <c r="O44" s="6">
        <f t="shared" si="0"/>
        <v>86.131843754842393</v>
      </c>
    </row>
    <row r="45" spans="1:15" x14ac:dyDescent="0.25">
      <c r="A45" s="4">
        <v>1391</v>
      </c>
      <c r="B45" s="3" t="s">
        <v>42</v>
      </c>
      <c r="C45" s="6">
        <v>81.420599999999993</v>
      </c>
      <c r="D45" s="6">
        <v>86.168599999999998</v>
      </c>
      <c r="E45" s="6">
        <v>97.413200000000003</v>
      </c>
      <c r="F45" s="6">
        <v>112.8387</v>
      </c>
      <c r="G45" s="6">
        <v>111.3409</v>
      </c>
      <c r="H45" s="6">
        <v>98.450699999999998</v>
      </c>
      <c r="I45" s="6">
        <v>99.335999999999999</v>
      </c>
      <c r="J45" s="6">
        <v>94.458299999999994</v>
      </c>
      <c r="K45" s="6">
        <v>118.5487</v>
      </c>
      <c r="L45" s="6">
        <v>127.4241</v>
      </c>
      <c r="M45" s="6">
        <v>118.4413</v>
      </c>
      <c r="N45" s="6">
        <v>108.3331</v>
      </c>
      <c r="O45" s="6">
        <f t="shared" si="0"/>
        <v>104.51451666666667</v>
      </c>
    </row>
    <row r="46" spans="1:15" x14ac:dyDescent="0.25">
      <c r="A46" s="4">
        <v>1392</v>
      </c>
      <c r="B46" s="3" t="s">
        <v>43</v>
      </c>
      <c r="C46" s="6">
        <v>72.280900000000003</v>
      </c>
      <c r="D46" s="6">
        <v>56.744500000000002</v>
      </c>
      <c r="E46" s="6">
        <v>51.156799999999997</v>
      </c>
      <c r="F46" s="6">
        <v>66.777000000000001</v>
      </c>
      <c r="G46" s="6">
        <v>72.088499999999996</v>
      </c>
      <c r="H46" s="6">
        <v>70.999499999999998</v>
      </c>
      <c r="I46" s="6">
        <v>87.117099999999994</v>
      </c>
      <c r="J46" s="6">
        <v>78.283500000000004</v>
      </c>
      <c r="K46" s="6">
        <v>73.083200000000005</v>
      </c>
      <c r="L46" s="6">
        <v>72.747900000000001</v>
      </c>
      <c r="M46" s="6">
        <v>62.298999999999999</v>
      </c>
      <c r="N46" s="6">
        <v>56.333500000000001</v>
      </c>
      <c r="O46" s="6">
        <f t="shared" si="0"/>
        <v>68.325949999999992</v>
      </c>
    </row>
    <row r="47" spans="1:15" x14ac:dyDescent="0.25">
      <c r="A47" s="4">
        <v>1394</v>
      </c>
      <c r="B47" s="3" t="s">
        <v>44</v>
      </c>
      <c r="C47" s="6">
        <v>80.344700000000003</v>
      </c>
      <c r="D47" s="6">
        <v>79.458600000000004</v>
      </c>
      <c r="E47" s="6">
        <v>102.8994</v>
      </c>
      <c r="F47" s="6">
        <v>94.618300000000005</v>
      </c>
      <c r="G47" s="6">
        <v>105.1092</v>
      </c>
      <c r="H47" s="6">
        <v>75.752600000000001</v>
      </c>
      <c r="I47" s="6">
        <v>99.683000000000007</v>
      </c>
      <c r="J47" s="6">
        <v>114.2692</v>
      </c>
      <c r="K47" s="6">
        <v>116.63</v>
      </c>
      <c r="L47" s="6">
        <v>119.4611</v>
      </c>
      <c r="M47" s="6">
        <v>103.7671</v>
      </c>
      <c r="N47" s="6">
        <v>72.464799999999997</v>
      </c>
      <c r="O47" s="6">
        <f t="shared" si="0"/>
        <v>97.038166666666655</v>
      </c>
    </row>
    <row r="48" spans="1:15" x14ac:dyDescent="0.25">
      <c r="A48" s="4">
        <v>1399</v>
      </c>
      <c r="B48" s="3" t="s">
        <v>45</v>
      </c>
      <c r="C48" s="6">
        <v>83.841899999999995</v>
      </c>
      <c r="D48" s="6">
        <v>75.649500000000003</v>
      </c>
      <c r="E48" s="6">
        <v>74.295199999999994</v>
      </c>
      <c r="F48" s="6">
        <v>76.908699999999996</v>
      </c>
      <c r="G48" s="6">
        <v>85.015600000000006</v>
      </c>
      <c r="H48" s="6">
        <v>77.087400000000002</v>
      </c>
      <c r="I48" s="6">
        <v>79.5976</v>
      </c>
      <c r="J48" s="6">
        <v>84.608000000000004</v>
      </c>
      <c r="K48" s="6">
        <v>99.317700000000002</v>
      </c>
      <c r="L48" s="6">
        <v>98.706800000000001</v>
      </c>
      <c r="M48" s="6">
        <v>91.063400000000001</v>
      </c>
      <c r="N48" s="6">
        <v>79.941699999999997</v>
      </c>
      <c r="O48" s="6">
        <f t="shared" si="0"/>
        <v>83.836124999999996</v>
      </c>
    </row>
    <row r="49" spans="1:15" s="2" customFormat="1" x14ac:dyDescent="0.25">
      <c r="A49" s="9">
        <v>14</v>
      </c>
      <c r="B49" s="1" t="s">
        <v>46</v>
      </c>
      <c r="C49" s="7">
        <v>59.004442821088944</v>
      </c>
      <c r="D49" s="7">
        <v>64.610091687542337</v>
      </c>
      <c r="E49" s="7">
        <v>61.753875754735589</v>
      </c>
      <c r="F49" s="7">
        <v>81.042599140373497</v>
      </c>
      <c r="G49" s="7">
        <v>77.602018280829625</v>
      </c>
      <c r="H49" s="7">
        <v>72.836538421007489</v>
      </c>
      <c r="I49" s="7">
        <v>78.948239711735553</v>
      </c>
      <c r="J49" s="7">
        <v>72.715684676823798</v>
      </c>
      <c r="K49" s="7">
        <v>75.414365316843003</v>
      </c>
      <c r="L49" s="7">
        <v>75.166003182729739</v>
      </c>
      <c r="M49" s="7">
        <v>73.805247729334695</v>
      </c>
      <c r="N49" s="7">
        <v>89.045390845676607</v>
      </c>
      <c r="O49" s="7">
        <f t="shared" si="0"/>
        <v>73.49537479739341</v>
      </c>
    </row>
    <row r="50" spans="1:15" x14ac:dyDescent="0.25">
      <c r="A50" s="4">
        <v>141</v>
      </c>
      <c r="B50" s="3" t="s">
        <v>47</v>
      </c>
      <c r="C50" s="6">
        <v>54.244799999999998</v>
      </c>
      <c r="D50" s="6">
        <v>58.606000000000009</v>
      </c>
      <c r="E50" s="6">
        <v>53.354700000000001</v>
      </c>
      <c r="F50" s="6">
        <v>64.983500000000006</v>
      </c>
      <c r="G50" s="6">
        <v>66.042199999999994</v>
      </c>
      <c r="H50" s="6">
        <v>58.561999999999998</v>
      </c>
      <c r="I50" s="6">
        <v>64.058599999999998</v>
      </c>
      <c r="J50" s="6">
        <v>58.446100000000001</v>
      </c>
      <c r="K50" s="6">
        <v>60.302199999999999</v>
      </c>
      <c r="L50" s="6">
        <v>62.5351</v>
      </c>
      <c r="M50" s="6">
        <v>63.240499999999997</v>
      </c>
      <c r="N50" s="6">
        <v>78.443899999999999</v>
      </c>
      <c r="O50" s="6">
        <f t="shared" si="0"/>
        <v>61.901633333333329</v>
      </c>
    </row>
    <row r="51" spans="1:15" x14ac:dyDescent="0.25">
      <c r="A51" s="4">
        <v>1410</v>
      </c>
      <c r="B51" s="3" t="s">
        <v>47</v>
      </c>
      <c r="C51" s="6">
        <v>54.244799999999998</v>
      </c>
      <c r="D51" s="6">
        <v>58.606000000000002</v>
      </c>
      <c r="E51" s="6">
        <v>53.354700000000001</v>
      </c>
      <c r="F51" s="6">
        <v>64.983500000000006</v>
      </c>
      <c r="G51" s="6">
        <v>66.042199999999994</v>
      </c>
      <c r="H51" s="6">
        <v>58.561999999999998</v>
      </c>
      <c r="I51" s="6">
        <v>64.058599999999998</v>
      </c>
      <c r="J51" s="6">
        <v>58.446100000000001</v>
      </c>
      <c r="K51" s="6">
        <v>60.302199999999999</v>
      </c>
      <c r="L51" s="6">
        <v>62.5351</v>
      </c>
      <c r="M51" s="6">
        <v>63.240499999999997</v>
      </c>
      <c r="N51" s="6">
        <v>78.443899999999999</v>
      </c>
      <c r="O51" s="6">
        <f t="shared" si="0"/>
        <v>61.901633333333329</v>
      </c>
    </row>
    <row r="52" spans="1:15" x14ac:dyDescent="0.25">
      <c r="A52" s="4">
        <v>143</v>
      </c>
      <c r="B52" s="3" t="s">
        <v>48</v>
      </c>
      <c r="C52" s="6">
        <v>82.108500000000006</v>
      </c>
      <c r="D52" s="6">
        <v>93.754900000000006</v>
      </c>
      <c r="E52" s="6">
        <v>102.5248</v>
      </c>
      <c r="F52" s="6">
        <v>158.99600000000001</v>
      </c>
      <c r="G52" s="6">
        <v>133.71520000000001</v>
      </c>
      <c r="H52" s="6">
        <v>142.12739999999999</v>
      </c>
      <c r="I52" s="6">
        <v>151.22489999999999</v>
      </c>
      <c r="J52" s="6">
        <v>141.98249999999999</v>
      </c>
      <c r="K52" s="6">
        <v>148.77119999999999</v>
      </c>
      <c r="L52" s="6">
        <v>136.47839999999999</v>
      </c>
      <c r="M52" s="6">
        <v>125.08819999999999</v>
      </c>
      <c r="N52" s="6">
        <v>140.5067</v>
      </c>
      <c r="O52" s="6">
        <f t="shared" si="0"/>
        <v>129.77322499999997</v>
      </c>
    </row>
    <row r="53" spans="1:15" x14ac:dyDescent="0.25">
      <c r="A53" s="4">
        <v>1430</v>
      </c>
      <c r="B53" s="3" t="s">
        <v>48</v>
      </c>
      <c r="C53" s="6">
        <v>82.108500000000006</v>
      </c>
      <c r="D53" s="6">
        <v>93.754900000000006</v>
      </c>
      <c r="E53" s="6">
        <v>102.5248</v>
      </c>
      <c r="F53" s="6">
        <v>158.99600000000001</v>
      </c>
      <c r="G53" s="6">
        <v>133.71520000000001</v>
      </c>
      <c r="H53" s="6">
        <v>142.12739999999999</v>
      </c>
      <c r="I53" s="6">
        <v>151.22489999999999</v>
      </c>
      <c r="J53" s="6">
        <v>141.98249999999999</v>
      </c>
      <c r="K53" s="6">
        <v>148.77119999999999</v>
      </c>
      <c r="L53" s="6">
        <v>136.47839999999999</v>
      </c>
      <c r="M53" s="6">
        <v>125.0882</v>
      </c>
      <c r="N53" s="6">
        <v>140.5067</v>
      </c>
      <c r="O53" s="6">
        <f t="shared" si="0"/>
        <v>129.77322499999997</v>
      </c>
    </row>
    <row r="54" spans="1:15" s="2" customFormat="1" x14ac:dyDescent="0.25">
      <c r="A54" s="9">
        <v>15</v>
      </c>
      <c r="B54" s="1" t="s">
        <v>49</v>
      </c>
      <c r="C54" s="7">
        <v>33.569167683934914</v>
      </c>
      <c r="D54" s="7">
        <v>40.017622871510262</v>
      </c>
      <c r="E54" s="7">
        <v>34.756181737142548</v>
      </c>
      <c r="F54" s="7">
        <v>35.095995644063024</v>
      </c>
      <c r="G54" s="7">
        <v>32.996827471599822</v>
      </c>
      <c r="H54" s="7">
        <v>29.641215418820895</v>
      </c>
      <c r="I54" s="7">
        <v>32.654259252558155</v>
      </c>
      <c r="J54" s="7">
        <v>34.784295212075143</v>
      </c>
      <c r="K54" s="7">
        <v>36.307161686222095</v>
      </c>
      <c r="L54" s="7">
        <v>33.385349922153225</v>
      </c>
      <c r="M54" s="7">
        <v>30.586472683261235</v>
      </c>
      <c r="N54" s="7">
        <v>28.041073716816747</v>
      </c>
      <c r="O54" s="7">
        <f t="shared" si="0"/>
        <v>33.486301941679841</v>
      </c>
    </row>
    <row r="55" spans="1:15" x14ac:dyDescent="0.25">
      <c r="A55" s="4">
        <v>151</v>
      </c>
      <c r="B55" s="3" t="s">
        <v>50</v>
      </c>
      <c r="C55" s="6">
        <v>7.2151755373714712</v>
      </c>
      <c r="D55" s="6">
        <v>13.427038554419461</v>
      </c>
      <c r="E55" s="6">
        <v>11.504185443652123</v>
      </c>
      <c r="F55" s="6">
        <v>9.3479781292381094</v>
      </c>
      <c r="G55" s="6">
        <v>5.681983570393661</v>
      </c>
      <c r="H55" s="6">
        <v>5.9967856244654039</v>
      </c>
      <c r="I55" s="6">
        <v>9.2923728018348086</v>
      </c>
      <c r="J55" s="6">
        <v>5.7612587228011369</v>
      </c>
      <c r="K55" s="6">
        <v>5.9484882867477644</v>
      </c>
      <c r="L55" s="6">
        <v>8.5742302762325107</v>
      </c>
      <c r="M55" s="6">
        <v>6.1497558778991248</v>
      </c>
      <c r="N55" s="6">
        <v>5.5364181054071091</v>
      </c>
      <c r="O55" s="6">
        <f t="shared" si="0"/>
        <v>7.8696392442052234</v>
      </c>
    </row>
    <row r="56" spans="1:15" x14ac:dyDescent="0.25">
      <c r="A56" s="4">
        <v>1511</v>
      </c>
      <c r="B56" s="3" t="s">
        <v>51</v>
      </c>
      <c r="C56" s="6">
        <v>28.921199999999999</v>
      </c>
      <c r="D56" s="6">
        <v>36.232799999999997</v>
      </c>
      <c r="E56" s="6">
        <v>26.747800000000002</v>
      </c>
      <c r="F56" s="6">
        <v>32.637099999999997</v>
      </c>
      <c r="G56" s="6">
        <v>22.278099999999998</v>
      </c>
      <c r="H56" s="6">
        <v>19.835000000000001</v>
      </c>
      <c r="I56" s="6">
        <v>28.7331</v>
      </c>
      <c r="J56" s="6">
        <v>23.527899999999999</v>
      </c>
      <c r="K56" s="6">
        <v>24.325600000000001</v>
      </c>
      <c r="L56" s="6">
        <v>23.767600000000002</v>
      </c>
      <c r="M56" s="6">
        <v>24.110700000000001</v>
      </c>
      <c r="N56" s="6">
        <v>19.656500000000001</v>
      </c>
      <c r="O56" s="6">
        <f t="shared" si="0"/>
        <v>25.897783333333333</v>
      </c>
    </row>
    <row r="57" spans="1:15" x14ac:dyDescent="0.25">
      <c r="A57" s="4">
        <v>1512</v>
      </c>
      <c r="B57" s="3" t="s">
        <v>52</v>
      </c>
      <c r="C57" s="6">
        <v>3.5625</v>
      </c>
      <c r="D57" s="6">
        <v>9.5892999999999997</v>
      </c>
      <c r="E57" s="6">
        <v>8.9390000000000001</v>
      </c>
      <c r="F57" s="6">
        <v>5.4288999999999996</v>
      </c>
      <c r="G57" s="6">
        <v>2.8892000000000002</v>
      </c>
      <c r="H57" s="6">
        <v>3.6680999999999999</v>
      </c>
      <c r="I57" s="6">
        <v>6.0209000000000001</v>
      </c>
      <c r="J57" s="6">
        <v>2.7715000000000001</v>
      </c>
      <c r="K57" s="6">
        <v>2.8559999999999999</v>
      </c>
      <c r="L57" s="6">
        <v>6.0175000000000001</v>
      </c>
      <c r="M57" s="6">
        <v>3.1273</v>
      </c>
      <c r="N57" s="6">
        <v>3.1602999999999999</v>
      </c>
      <c r="O57" s="6">
        <f t="shared" si="0"/>
        <v>4.8358749999999997</v>
      </c>
    </row>
    <row r="58" spans="1:15" x14ac:dyDescent="0.25">
      <c r="A58" s="4">
        <v>152</v>
      </c>
      <c r="B58" s="3" t="s">
        <v>53</v>
      </c>
      <c r="C58" s="6">
        <v>45.325800000000001</v>
      </c>
      <c r="D58" s="6">
        <v>51.879800000000003</v>
      </c>
      <c r="E58" s="6">
        <v>45.128999999999998</v>
      </c>
      <c r="F58" s="6">
        <v>46.582299999999996</v>
      </c>
      <c r="G58" s="6">
        <v>45.182099999999998</v>
      </c>
      <c r="H58" s="6">
        <v>40.189100000000003</v>
      </c>
      <c r="I58" s="6">
        <v>43.076099999999997</v>
      </c>
      <c r="J58" s="6">
        <v>47.7316</v>
      </c>
      <c r="K58" s="6">
        <v>49.850299999999997</v>
      </c>
      <c r="L58" s="6">
        <v>44.453699999999998</v>
      </c>
      <c r="M58" s="6">
        <v>41.4878</v>
      </c>
      <c r="N58" s="6">
        <v>38.080500000000001</v>
      </c>
      <c r="O58" s="6">
        <f t="shared" si="0"/>
        <v>44.914008333333335</v>
      </c>
    </row>
    <row r="59" spans="1:15" x14ac:dyDescent="0.25">
      <c r="A59" s="4">
        <v>1520</v>
      </c>
      <c r="B59" s="3" t="s">
        <v>53</v>
      </c>
      <c r="C59" s="6">
        <v>45.325800000000001</v>
      </c>
      <c r="D59" s="6">
        <v>51.879800000000003</v>
      </c>
      <c r="E59" s="6">
        <v>45.128999999999998</v>
      </c>
      <c r="F59" s="6">
        <v>46.582299999999996</v>
      </c>
      <c r="G59" s="6">
        <v>45.182099999999998</v>
      </c>
      <c r="H59" s="6">
        <v>40.189100000000003</v>
      </c>
      <c r="I59" s="6">
        <v>43.076099999999997</v>
      </c>
      <c r="J59" s="6">
        <v>47.7316</v>
      </c>
      <c r="K59" s="6">
        <v>49.850299999999997</v>
      </c>
      <c r="L59" s="6">
        <v>44.453699999999998</v>
      </c>
      <c r="M59" s="6">
        <v>41.4878</v>
      </c>
      <c r="N59" s="6">
        <v>38.080500000000001</v>
      </c>
      <c r="O59" s="6">
        <f t="shared" si="0"/>
        <v>44.914008333333335</v>
      </c>
    </row>
    <row r="60" spans="1:15" s="2" customFormat="1" x14ac:dyDescent="0.25">
      <c r="A60" s="9">
        <v>16</v>
      </c>
      <c r="B60" s="1" t="s">
        <v>54</v>
      </c>
      <c r="C60" s="7">
        <v>33.257210672531812</v>
      </c>
      <c r="D60" s="7">
        <v>27.997781208710144</v>
      </c>
      <c r="E60" s="7">
        <v>47.129665177319815</v>
      </c>
      <c r="F60" s="7">
        <v>45.651796225860231</v>
      </c>
      <c r="G60" s="7">
        <v>46.991209869651954</v>
      </c>
      <c r="H60" s="7">
        <v>51.490608138117771</v>
      </c>
      <c r="I60" s="7">
        <v>57.310466329457434</v>
      </c>
      <c r="J60" s="7">
        <v>57.580994212955389</v>
      </c>
      <c r="K60" s="7">
        <v>56.567060730080819</v>
      </c>
      <c r="L60" s="7">
        <v>63.360519719161758</v>
      </c>
      <c r="M60" s="7">
        <v>50.021459797820263</v>
      </c>
      <c r="N60" s="7">
        <v>37.304960658388708</v>
      </c>
      <c r="O60" s="7">
        <f t="shared" si="0"/>
        <v>47.888644395004668</v>
      </c>
    </row>
    <row r="61" spans="1:15" x14ac:dyDescent="0.25">
      <c r="A61" s="4">
        <v>161</v>
      </c>
      <c r="B61" s="3" t="s">
        <v>55</v>
      </c>
      <c r="C61" s="6">
        <v>46.227699999999999</v>
      </c>
      <c r="D61" s="6">
        <v>36.434699999999999</v>
      </c>
      <c r="E61" s="6">
        <v>67.871499999999997</v>
      </c>
      <c r="F61" s="6">
        <v>63.912899999999993</v>
      </c>
      <c r="G61" s="6">
        <v>66.796899999999994</v>
      </c>
      <c r="H61" s="6">
        <v>73.731499999999997</v>
      </c>
      <c r="I61" s="6">
        <v>80.153300000000002</v>
      </c>
      <c r="J61" s="6">
        <v>81.847800000000007</v>
      </c>
      <c r="K61" s="6">
        <v>81.070300000000003</v>
      </c>
      <c r="L61" s="6">
        <v>88.520200000000003</v>
      </c>
      <c r="M61" s="6">
        <v>69.974800000000002</v>
      </c>
      <c r="N61" s="6">
        <v>51.085700000000003</v>
      </c>
      <c r="O61" s="6">
        <f t="shared" si="0"/>
        <v>67.302274999999995</v>
      </c>
    </row>
    <row r="62" spans="1:15" x14ac:dyDescent="0.25">
      <c r="A62" s="4">
        <v>1610</v>
      </c>
      <c r="B62" s="3" t="s">
        <v>55</v>
      </c>
      <c r="C62" s="6">
        <v>46.227699999999999</v>
      </c>
      <c r="D62" s="6">
        <v>36.434699999999999</v>
      </c>
      <c r="E62" s="6">
        <v>67.871499999999997</v>
      </c>
      <c r="F62" s="6">
        <v>63.9129</v>
      </c>
      <c r="G62" s="6">
        <v>66.796899999999994</v>
      </c>
      <c r="H62" s="6">
        <v>73.731499999999997</v>
      </c>
      <c r="I62" s="6">
        <v>80.153300000000002</v>
      </c>
      <c r="J62" s="6">
        <v>81.847800000000007</v>
      </c>
      <c r="K62" s="6">
        <v>81.070300000000003</v>
      </c>
      <c r="L62" s="6">
        <v>88.520200000000003</v>
      </c>
      <c r="M62" s="6">
        <v>69.974800000000002</v>
      </c>
      <c r="N62" s="6">
        <v>51.085700000000003</v>
      </c>
      <c r="O62" s="6">
        <f t="shared" si="0"/>
        <v>67.302274999999995</v>
      </c>
    </row>
    <row r="63" spans="1:15" x14ac:dyDescent="0.25">
      <c r="A63" s="4">
        <v>162</v>
      </c>
      <c r="B63" s="3" t="s">
        <v>56</v>
      </c>
      <c r="C63" s="6">
        <v>8.4228326732611052</v>
      </c>
      <c r="D63" s="6">
        <v>11.843754546946462</v>
      </c>
      <c r="E63" s="6">
        <v>7.4156225240482012</v>
      </c>
      <c r="F63" s="6">
        <v>10.687567632688204</v>
      </c>
      <c r="G63" s="6">
        <v>9.0695877307053294</v>
      </c>
      <c r="H63" s="6">
        <v>8.9063461574094251</v>
      </c>
      <c r="I63" s="6">
        <v>13.573676480877669</v>
      </c>
      <c r="J63" s="6">
        <v>11.117748876937483</v>
      </c>
      <c r="K63" s="6">
        <v>9.6511201767008021</v>
      </c>
      <c r="L63" s="6">
        <v>15.187702590981807</v>
      </c>
      <c r="M63" s="6">
        <v>11.817134546993154</v>
      </c>
      <c r="N63" s="6">
        <v>10.919210569976309</v>
      </c>
      <c r="O63" s="6">
        <f t="shared" si="0"/>
        <v>10.717692042293828</v>
      </c>
    </row>
    <row r="64" spans="1:15" x14ac:dyDescent="0.25">
      <c r="A64" s="4">
        <v>1621</v>
      </c>
      <c r="B64" s="3" t="s">
        <v>57</v>
      </c>
      <c r="C64" s="6">
        <v>27.837700000000002</v>
      </c>
      <c r="D64" s="6">
        <v>18.917000000000002</v>
      </c>
      <c r="E64" s="6">
        <v>14.4937</v>
      </c>
      <c r="F64" s="6">
        <v>34.251100000000001</v>
      </c>
      <c r="G64" s="6">
        <v>24.697800000000001</v>
      </c>
      <c r="H64" s="6">
        <v>23.494299999999999</v>
      </c>
      <c r="I64" s="6">
        <v>23.745100000000001</v>
      </c>
      <c r="J64" s="6">
        <v>31.379899999999999</v>
      </c>
      <c r="K64" s="6">
        <v>31.866099999999999</v>
      </c>
      <c r="L64" s="6">
        <v>41.606699999999996</v>
      </c>
      <c r="M64" s="6">
        <v>39.9908</v>
      </c>
      <c r="N64" s="6">
        <v>29.485700000000001</v>
      </c>
      <c r="O64" s="6">
        <f t="shared" si="0"/>
        <v>28.480491666666666</v>
      </c>
    </row>
    <row r="65" spans="1:15" x14ac:dyDescent="0.25">
      <c r="A65" s="4">
        <v>1622</v>
      </c>
      <c r="B65" s="3" t="s">
        <v>58</v>
      </c>
      <c r="C65" s="6">
        <v>2.0668000000000002</v>
      </c>
      <c r="D65" s="6">
        <v>19.559799999999999</v>
      </c>
      <c r="E65" s="6">
        <v>3.3740999999999999</v>
      </c>
      <c r="F65" s="6">
        <v>4.8118999999999996</v>
      </c>
      <c r="G65" s="6">
        <v>7.3475000000000001</v>
      </c>
      <c r="H65" s="6">
        <v>7.7824</v>
      </c>
      <c r="I65" s="6">
        <v>13.3262</v>
      </c>
      <c r="J65" s="6">
        <v>8.1813000000000002</v>
      </c>
      <c r="K65" s="6">
        <v>3.6454</v>
      </c>
      <c r="L65" s="6">
        <v>8.5223999999999993</v>
      </c>
      <c r="M65" s="6">
        <v>3.7364999999999999</v>
      </c>
      <c r="N65" s="6">
        <v>8.6847999999999992</v>
      </c>
      <c r="O65" s="6">
        <f t="shared" si="0"/>
        <v>7.5865916666666671</v>
      </c>
    </row>
    <row r="66" spans="1:15" x14ac:dyDescent="0.25">
      <c r="A66" s="4">
        <v>1629</v>
      </c>
      <c r="B66" s="3" t="s">
        <v>59</v>
      </c>
      <c r="C66" s="6">
        <v>0.99690000000000001</v>
      </c>
      <c r="D66" s="6">
        <v>0</v>
      </c>
      <c r="E66" s="6">
        <v>6.2790999999999997</v>
      </c>
      <c r="F66" s="6">
        <v>0</v>
      </c>
      <c r="G66" s="6">
        <v>0</v>
      </c>
      <c r="H66" s="6">
        <v>0</v>
      </c>
      <c r="I66" s="6">
        <v>6.8753000000000002</v>
      </c>
      <c r="J66" s="6">
        <v>0</v>
      </c>
      <c r="K66" s="6">
        <v>0</v>
      </c>
      <c r="L66" s="6">
        <v>3.2757000000000001</v>
      </c>
      <c r="M66" s="6">
        <v>0</v>
      </c>
      <c r="N66" s="6">
        <v>0.31619999999999998</v>
      </c>
      <c r="O66" s="6">
        <f t="shared" si="0"/>
        <v>1.4785999999999999</v>
      </c>
    </row>
    <row r="67" spans="1:15" s="2" customFormat="1" x14ac:dyDescent="0.25">
      <c r="A67" s="9">
        <v>17</v>
      </c>
      <c r="B67" s="1" t="s">
        <v>60</v>
      </c>
      <c r="C67" s="7">
        <v>82.395685114477843</v>
      </c>
      <c r="D67" s="7">
        <v>100.83670078977283</v>
      </c>
      <c r="E67" s="7">
        <v>88.203412363047434</v>
      </c>
      <c r="F67" s="7">
        <v>88.814182061740439</v>
      </c>
      <c r="G67" s="7">
        <v>86.297336747129307</v>
      </c>
      <c r="H67" s="7">
        <v>91.951437219377326</v>
      </c>
      <c r="I67" s="7">
        <v>99.403489702225343</v>
      </c>
      <c r="J67" s="7">
        <v>95.944308146561269</v>
      </c>
      <c r="K67" s="7">
        <v>105.58380676977922</v>
      </c>
      <c r="L67" s="7">
        <v>126.614410479035</v>
      </c>
      <c r="M67" s="7">
        <v>121.15227630611953</v>
      </c>
      <c r="N67" s="7">
        <v>105.9503280115167</v>
      </c>
      <c r="O67" s="7">
        <f t="shared" si="0"/>
        <v>99.428947809231843</v>
      </c>
    </row>
    <row r="68" spans="1:15" x14ac:dyDescent="0.25">
      <c r="A68" s="4">
        <v>170</v>
      </c>
      <c r="B68" s="3" t="s">
        <v>60</v>
      </c>
      <c r="C68" s="6">
        <v>82.395685114477843</v>
      </c>
      <c r="D68" s="6">
        <v>100.83670078977283</v>
      </c>
      <c r="E68" s="6">
        <v>88.203412363047434</v>
      </c>
      <c r="F68" s="6">
        <v>88.814182061740439</v>
      </c>
      <c r="G68" s="6">
        <v>86.297336747129307</v>
      </c>
      <c r="H68" s="6">
        <v>91.951437219377326</v>
      </c>
      <c r="I68" s="6">
        <v>99.403489702225343</v>
      </c>
      <c r="J68" s="6">
        <v>95.944308146561269</v>
      </c>
      <c r="K68" s="6">
        <v>105.58380676977922</v>
      </c>
      <c r="L68" s="6">
        <v>126.614410479035</v>
      </c>
      <c r="M68" s="6">
        <v>121.15227630611953</v>
      </c>
      <c r="N68" s="6">
        <v>105.9503280115167</v>
      </c>
      <c r="O68" s="6">
        <f t="shared" si="0"/>
        <v>99.428947809231843</v>
      </c>
    </row>
    <row r="69" spans="1:15" x14ac:dyDescent="0.25">
      <c r="A69" s="4">
        <v>1701</v>
      </c>
      <c r="B69" s="3" t="s">
        <v>61</v>
      </c>
      <c r="C69" s="6">
        <v>67.771699999999996</v>
      </c>
      <c r="D69" s="6">
        <v>59.435400000000001</v>
      </c>
      <c r="E69" s="6">
        <v>67.318299999999994</v>
      </c>
      <c r="F69" s="6">
        <v>71.738900000000001</v>
      </c>
      <c r="G69" s="6">
        <v>68.619</v>
      </c>
      <c r="H69" s="6">
        <v>64.246099999999998</v>
      </c>
      <c r="I69" s="6">
        <v>69.585099999999997</v>
      </c>
      <c r="J69" s="6">
        <v>65.426000000000002</v>
      </c>
      <c r="K69" s="6">
        <v>59.893599999999999</v>
      </c>
      <c r="L69" s="6">
        <v>76.880700000000004</v>
      </c>
      <c r="M69" s="6">
        <v>60.5505</v>
      </c>
      <c r="N69" s="6">
        <v>64.876400000000004</v>
      </c>
      <c r="O69" s="6">
        <f t="shared" si="0"/>
        <v>66.361808333333343</v>
      </c>
    </row>
    <row r="70" spans="1:15" x14ac:dyDescent="0.25">
      <c r="A70" s="4">
        <v>1702</v>
      </c>
      <c r="B70" s="3" t="s">
        <v>62</v>
      </c>
      <c r="C70" s="6">
        <v>139.1096</v>
      </c>
      <c r="D70" s="6">
        <v>125.9139</v>
      </c>
      <c r="E70" s="6">
        <v>133.1438</v>
      </c>
      <c r="F70" s="6">
        <v>138.8502</v>
      </c>
      <c r="G70" s="6">
        <v>134.0033</v>
      </c>
      <c r="H70" s="6">
        <v>143.65950000000001</v>
      </c>
      <c r="I70" s="6">
        <v>158.35329999999999</v>
      </c>
      <c r="J70" s="6">
        <v>163.8193</v>
      </c>
      <c r="K70" s="6">
        <v>177.23089999999999</v>
      </c>
      <c r="L70" s="6">
        <v>204.8407</v>
      </c>
      <c r="M70" s="6">
        <v>199.11660000000001</v>
      </c>
      <c r="N70" s="6">
        <v>205.53440000000001</v>
      </c>
      <c r="O70" s="6">
        <f t="shared" si="0"/>
        <v>160.29795833333333</v>
      </c>
    </row>
    <row r="71" spans="1:15" x14ac:dyDescent="0.25">
      <c r="A71" s="4">
        <v>1709</v>
      </c>
      <c r="B71" s="3" t="s">
        <v>63</v>
      </c>
      <c r="C71" s="6">
        <v>56.881999999999998</v>
      </c>
      <c r="D71" s="6">
        <v>93.644999999999996</v>
      </c>
      <c r="E71" s="6">
        <v>69.074600000000004</v>
      </c>
      <c r="F71" s="6">
        <v>66.793199999999999</v>
      </c>
      <c r="G71" s="6">
        <v>65.465500000000006</v>
      </c>
      <c r="H71" s="6">
        <v>70.372200000000007</v>
      </c>
      <c r="I71" s="6">
        <v>74.595200000000006</v>
      </c>
      <c r="J71" s="6">
        <v>66.933400000000006</v>
      </c>
      <c r="K71" s="6">
        <v>76.538200000000003</v>
      </c>
      <c r="L71" s="6">
        <v>94.883799999999994</v>
      </c>
      <c r="M71" s="6">
        <v>90.819699999999997</v>
      </c>
      <c r="N71" s="6">
        <v>62.953099999999999</v>
      </c>
      <c r="O71" s="6">
        <f t="shared" si="0"/>
        <v>74.079658333333327</v>
      </c>
    </row>
    <row r="72" spans="1:15" s="2" customFormat="1" x14ac:dyDescent="0.25">
      <c r="A72" s="9">
        <v>18</v>
      </c>
      <c r="B72" s="1" t="s">
        <v>64</v>
      </c>
      <c r="C72" s="7">
        <v>31.345397333118569</v>
      </c>
      <c r="D72" s="7">
        <v>53.003796729931992</v>
      </c>
      <c r="E72" s="7">
        <v>60.429132195669631</v>
      </c>
      <c r="F72" s="7">
        <v>30.201842907747803</v>
      </c>
      <c r="G72" s="7">
        <v>32.5357447605586</v>
      </c>
      <c r="H72" s="7">
        <v>34.361228153621056</v>
      </c>
      <c r="I72" s="7">
        <v>43.305952871576068</v>
      </c>
      <c r="J72" s="7">
        <v>35.235088029478362</v>
      </c>
      <c r="K72" s="7">
        <v>34.316796252505249</v>
      </c>
      <c r="L72" s="7">
        <v>47.475297000356449</v>
      </c>
      <c r="M72" s="7">
        <v>35.761126596706909</v>
      </c>
      <c r="N72" s="7">
        <v>46.073755096952091</v>
      </c>
      <c r="O72" s="7">
        <f t="shared" ref="O72:O135" si="1">AVERAGE(C72:N72)</f>
        <v>40.337096494018567</v>
      </c>
    </row>
    <row r="73" spans="1:15" x14ac:dyDescent="0.25">
      <c r="A73" s="4">
        <v>181</v>
      </c>
      <c r="B73" s="3" t="s">
        <v>65</v>
      </c>
      <c r="C73" s="6">
        <v>31.345397333118569</v>
      </c>
      <c r="D73" s="6">
        <v>53.003796729931992</v>
      </c>
      <c r="E73" s="6">
        <v>60.429132195669631</v>
      </c>
      <c r="F73" s="6">
        <v>30.201842907747803</v>
      </c>
      <c r="G73" s="6">
        <v>32.5357447605586</v>
      </c>
      <c r="H73" s="6">
        <v>34.361228153621056</v>
      </c>
      <c r="I73" s="6">
        <v>43.305952871576068</v>
      </c>
      <c r="J73" s="6">
        <v>35.235088029478362</v>
      </c>
      <c r="K73" s="6">
        <v>34.316796252505249</v>
      </c>
      <c r="L73" s="6">
        <v>47.475297000356449</v>
      </c>
      <c r="M73" s="6">
        <v>35.761126596706909</v>
      </c>
      <c r="N73" s="6">
        <v>46.073755096952091</v>
      </c>
      <c r="O73" s="6">
        <f t="shared" si="1"/>
        <v>40.337096494018567</v>
      </c>
    </row>
    <row r="74" spans="1:15" x14ac:dyDescent="0.25">
      <c r="A74" s="4">
        <v>1811</v>
      </c>
      <c r="B74" s="3" t="s">
        <v>66</v>
      </c>
      <c r="C74" s="6">
        <v>27.581399999999999</v>
      </c>
      <c r="D74" s="6">
        <v>49.681699999999999</v>
      </c>
      <c r="E74" s="6">
        <v>59.2209</v>
      </c>
      <c r="F74" s="6">
        <v>26.169799999999999</v>
      </c>
      <c r="G74" s="6">
        <v>28.942799999999998</v>
      </c>
      <c r="H74" s="6">
        <v>28.568999999999999</v>
      </c>
      <c r="I74" s="6">
        <v>38.7483</v>
      </c>
      <c r="J74" s="6">
        <v>28.178699999999999</v>
      </c>
      <c r="K74" s="6">
        <v>28.101500000000001</v>
      </c>
      <c r="L74" s="6">
        <v>40.673400000000001</v>
      </c>
      <c r="M74" s="6">
        <v>29.162800000000001</v>
      </c>
      <c r="N74" s="6">
        <v>42.815899999999999</v>
      </c>
      <c r="O74" s="6">
        <f t="shared" si="1"/>
        <v>35.653849999999998</v>
      </c>
    </row>
    <row r="75" spans="1:15" x14ac:dyDescent="0.25">
      <c r="A75" s="4">
        <v>1812</v>
      </c>
      <c r="B75" s="3" t="s">
        <v>67</v>
      </c>
      <c r="C75" s="6">
        <v>67.874600000000001</v>
      </c>
      <c r="D75" s="6">
        <v>85.244399999999999</v>
      </c>
      <c r="E75" s="6">
        <v>72.154899999999998</v>
      </c>
      <c r="F75" s="6">
        <v>69.332400000000007</v>
      </c>
      <c r="G75" s="6">
        <v>67.404899999999998</v>
      </c>
      <c r="H75" s="6">
        <v>90.574200000000005</v>
      </c>
      <c r="I75" s="6">
        <v>87.537499999999994</v>
      </c>
      <c r="J75" s="6">
        <v>103.7166</v>
      </c>
      <c r="K75" s="6">
        <v>94.635599999999997</v>
      </c>
      <c r="L75" s="6">
        <v>113.48699999999999</v>
      </c>
      <c r="M75" s="6">
        <v>99.797200000000004</v>
      </c>
      <c r="N75" s="6">
        <v>77.690899999999999</v>
      </c>
      <c r="O75" s="6">
        <f t="shared" si="1"/>
        <v>85.787516666666662</v>
      </c>
    </row>
    <row r="76" spans="1:15" s="2" customFormat="1" x14ac:dyDescent="0.25">
      <c r="A76" s="9">
        <v>19</v>
      </c>
      <c r="B76" s="1" t="s">
        <v>68</v>
      </c>
      <c r="C76" s="7">
        <v>83.531700000000001</v>
      </c>
      <c r="D76" s="7">
        <v>74.138599999999997</v>
      </c>
      <c r="E76" s="7">
        <v>80.271100000000004</v>
      </c>
      <c r="F76" s="7">
        <v>76.117099999999994</v>
      </c>
      <c r="G76" s="7">
        <v>81.918099999999995</v>
      </c>
      <c r="H76" s="7">
        <v>73.119200000000006</v>
      </c>
      <c r="I76" s="7">
        <v>94.228999999999999</v>
      </c>
      <c r="J76" s="7">
        <v>82.898799999999994</v>
      </c>
      <c r="K76" s="7">
        <v>90.787899999999993</v>
      </c>
      <c r="L76" s="7">
        <v>92.141300000000001</v>
      </c>
      <c r="M76" s="7">
        <v>85.176400000000001</v>
      </c>
      <c r="N76" s="7">
        <v>88.832899999999995</v>
      </c>
      <c r="O76" s="7">
        <f t="shared" si="1"/>
        <v>83.596841666666677</v>
      </c>
    </row>
    <row r="77" spans="1:15" x14ac:dyDescent="0.25">
      <c r="A77" s="4">
        <v>192</v>
      </c>
      <c r="B77" s="3" t="s">
        <v>69</v>
      </c>
      <c r="C77" s="6">
        <v>83.531700000000001</v>
      </c>
      <c r="D77" s="6">
        <v>74.138599999999997</v>
      </c>
      <c r="E77" s="6">
        <v>80.271100000000004</v>
      </c>
      <c r="F77" s="6">
        <v>76.117099999999994</v>
      </c>
      <c r="G77" s="6">
        <v>81.918099999999995</v>
      </c>
      <c r="H77" s="6">
        <v>73.119200000000006</v>
      </c>
      <c r="I77" s="6">
        <v>94.228999999999999</v>
      </c>
      <c r="J77" s="6">
        <v>82.898799999999994</v>
      </c>
      <c r="K77" s="6">
        <v>90.787899999999993</v>
      </c>
      <c r="L77" s="6">
        <v>92.141300000000001</v>
      </c>
      <c r="M77" s="6">
        <v>85.176400000000001</v>
      </c>
      <c r="N77" s="6">
        <v>88.832899999999995</v>
      </c>
      <c r="O77" s="6">
        <f t="shared" si="1"/>
        <v>83.596841666666677</v>
      </c>
    </row>
    <row r="78" spans="1:15" x14ac:dyDescent="0.25">
      <c r="A78" s="4">
        <v>1920</v>
      </c>
      <c r="B78" s="3" t="s">
        <v>69</v>
      </c>
      <c r="C78" s="6">
        <v>83.531700000000001</v>
      </c>
      <c r="D78" s="6">
        <v>74.138599999999997</v>
      </c>
      <c r="E78" s="6">
        <v>80.271100000000004</v>
      </c>
      <c r="F78" s="6">
        <v>76.117099999999994</v>
      </c>
      <c r="G78" s="6">
        <v>81.918099999999995</v>
      </c>
      <c r="H78" s="6">
        <v>73.119200000000006</v>
      </c>
      <c r="I78" s="6">
        <v>94.228999999999999</v>
      </c>
      <c r="J78" s="6">
        <v>82.898799999999994</v>
      </c>
      <c r="K78" s="6">
        <v>90.787899999999993</v>
      </c>
      <c r="L78" s="6">
        <v>92.141300000000001</v>
      </c>
      <c r="M78" s="6">
        <v>85.176400000000001</v>
      </c>
      <c r="N78" s="6">
        <v>88.832899999999995</v>
      </c>
      <c r="O78" s="6">
        <f t="shared" si="1"/>
        <v>83.596841666666677</v>
      </c>
    </row>
    <row r="79" spans="1:15" s="2" customFormat="1" x14ac:dyDescent="0.25">
      <c r="A79" s="9">
        <v>20</v>
      </c>
      <c r="B79" s="1" t="s">
        <v>70</v>
      </c>
      <c r="C79" s="7">
        <v>116.5394522460229</v>
      </c>
      <c r="D79" s="7">
        <v>114.26226481959164</v>
      </c>
      <c r="E79" s="7">
        <v>116.4959146334467</v>
      </c>
      <c r="F79" s="7">
        <v>121.71310291309904</v>
      </c>
      <c r="G79" s="7">
        <v>128.02351634215702</v>
      </c>
      <c r="H79" s="7">
        <v>148.32641437191805</v>
      </c>
      <c r="I79" s="7">
        <v>117.62738355684853</v>
      </c>
      <c r="J79" s="7">
        <v>118.17875291187502</v>
      </c>
      <c r="K79" s="7">
        <v>118.68193138144782</v>
      </c>
      <c r="L79" s="7">
        <v>121.28680702830623</v>
      </c>
      <c r="M79" s="7">
        <v>117.5750161206966</v>
      </c>
      <c r="N79" s="7">
        <v>106.93353757165934</v>
      </c>
      <c r="O79" s="7">
        <f t="shared" si="1"/>
        <v>120.47034115808906</v>
      </c>
    </row>
    <row r="80" spans="1:15" x14ac:dyDescent="0.25">
      <c r="A80" s="4">
        <v>201</v>
      </c>
      <c r="B80" s="3" t="s">
        <v>71</v>
      </c>
      <c r="C80" s="6">
        <v>110.08673700149791</v>
      </c>
      <c r="D80" s="6">
        <v>107.98352044249556</v>
      </c>
      <c r="E80" s="6">
        <v>112.72771664468401</v>
      </c>
      <c r="F80" s="6">
        <v>113.05145385484262</v>
      </c>
      <c r="G80" s="6">
        <v>118.97168505538721</v>
      </c>
      <c r="H80" s="6">
        <v>112.01928513175569</v>
      </c>
      <c r="I80" s="6">
        <v>111.61116636832398</v>
      </c>
      <c r="J80" s="6">
        <v>112.89067110513636</v>
      </c>
      <c r="K80" s="6">
        <v>101.2829213712691</v>
      </c>
      <c r="L80" s="6">
        <v>107.75619201277675</v>
      </c>
      <c r="M80" s="6">
        <v>114.57925724336685</v>
      </c>
      <c r="N80" s="6">
        <v>110.27433775365137</v>
      </c>
      <c r="O80" s="6">
        <f t="shared" si="1"/>
        <v>111.10291199876561</v>
      </c>
    </row>
    <row r="81" spans="1:15" x14ac:dyDescent="0.25">
      <c r="A81" s="4">
        <v>2011</v>
      </c>
      <c r="B81" s="3" t="s">
        <v>72</v>
      </c>
      <c r="C81" s="6">
        <v>119.8496</v>
      </c>
      <c r="D81" s="6">
        <v>115.8528</v>
      </c>
      <c r="E81" s="6">
        <v>123.6049</v>
      </c>
      <c r="F81" s="6">
        <v>120.70480000000001</v>
      </c>
      <c r="G81" s="6">
        <v>130.1942</v>
      </c>
      <c r="H81" s="6">
        <v>120.2015</v>
      </c>
      <c r="I81" s="6">
        <v>119.4734</v>
      </c>
      <c r="J81" s="6">
        <v>123.9686</v>
      </c>
      <c r="K81" s="6">
        <v>109.75790000000001</v>
      </c>
      <c r="L81" s="6">
        <v>111.75620000000001</v>
      </c>
      <c r="M81" s="6">
        <v>120.9319</v>
      </c>
      <c r="N81" s="6">
        <v>115.40389999999999</v>
      </c>
      <c r="O81" s="6">
        <f t="shared" si="1"/>
        <v>119.30830833333334</v>
      </c>
    </row>
    <row r="82" spans="1:15" x14ac:dyDescent="0.25">
      <c r="A82" s="4">
        <v>2012</v>
      </c>
      <c r="B82" s="3" t="s">
        <v>73</v>
      </c>
      <c r="C82" s="6">
        <v>139.5668</v>
      </c>
      <c r="D82" s="6">
        <v>149.11519999999999</v>
      </c>
      <c r="E82" s="6">
        <v>138.69300000000001</v>
      </c>
      <c r="F82" s="6">
        <v>154.10570000000001</v>
      </c>
      <c r="G82" s="6">
        <v>147.4735</v>
      </c>
      <c r="H82" s="6">
        <v>155.06290000000001</v>
      </c>
      <c r="I82" s="6">
        <v>148.142</v>
      </c>
      <c r="J82" s="6">
        <v>146.83019999999999</v>
      </c>
      <c r="K82" s="6">
        <v>116.3064</v>
      </c>
      <c r="L82" s="6">
        <v>155.83619999999999</v>
      </c>
      <c r="M82" s="6">
        <v>140.09790000000001</v>
      </c>
      <c r="N82" s="6">
        <v>146.41849999999999</v>
      </c>
      <c r="O82" s="6">
        <f t="shared" si="1"/>
        <v>144.804025</v>
      </c>
    </row>
    <row r="83" spans="1:15" x14ac:dyDescent="0.25">
      <c r="A83" s="4">
        <v>2013</v>
      </c>
      <c r="B83" s="3" t="s">
        <v>74</v>
      </c>
      <c r="C83" s="6">
        <v>54.910400000000003</v>
      </c>
      <c r="D83" s="6">
        <v>56.1721</v>
      </c>
      <c r="E83" s="6">
        <v>54.159599999999998</v>
      </c>
      <c r="F83" s="6">
        <v>62.217700000000001</v>
      </c>
      <c r="G83" s="6">
        <v>57.820900000000002</v>
      </c>
      <c r="H83" s="6">
        <v>58.030799999999999</v>
      </c>
      <c r="I83" s="6">
        <v>61.774000000000001</v>
      </c>
      <c r="J83" s="6">
        <v>50.075699999999998</v>
      </c>
      <c r="K83" s="6">
        <v>57.8491</v>
      </c>
      <c r="L83" s="6">
        <v>69.942300000000003</v>
      </c>
      <c r="M83" s="6">
        <v>75.999899999999997</v>
      </c>
      <c r="N83" s="6">
        <v>72.559100000000001</v>
      </c>
      <c r="O83" s="6">
        <f t="shared" si="1"/>
        <v>60.959300000000006</v>
      </c>
    </row>
    <row r="84" spans="1:15" x14ac:dyDescent="0.25">
      <c r="A84" s="4">
        <v>202</v>
      </c>
      <c r="B84" s="3" t="s">
        <v>75</v>
      </c>
      <c r="C84" s="6">
        <v>120.74402915166733</v>
      </c>
      <c r="D84" s="6">
        <v>118.61427534251135</v>
      </c>
      <c r="E84" s="6">
        <v>119.9006368011482</v>
      </c>
      <c r="F84" s="6">
        <v>125.87921034629615</v>
      </c>
      <c r="G84" s="6">
        <v>132.03016974318234</v>
      </c>
      <c r="H84" s="6">
        <v>158.9757444382717</v>
      </c>
      <c r="I84" s="6">
        <v>121.77303171886383</v>
      </c>
      <c r="J84" s="6">
        <v>122.09809349613089</v>
      </c>
      <c r="K84" s="6">
        <v>124.33302550200392</v>
      </c>
      <c r="L84" s="6">
        <v>126.43516440255955</v>
      </c>
      <c r="M84" s="6">
        <v>120.42665880526712</v>
      </c>
      <c r="N84" s="6">
        <v>108.0947547045679</v>
      </c>
      <c r="O84" s="6">
        <f t="shared" si="1"/>
        <v>124.94206620437255</v>
      </c>
    </row>
    <row r="85" spans="1:15" x14ac:dyDescent="0.25">
      <c r="A85" s="4">
        <v>2021</v>
      </c>
      <c r="B85" s="3" t="s">
        <v>76</v>
      </c>
      <c r="C85" s="6">
        <v>62.092799999999997</v>
      </c>
      <c r="D85" s="6">
        <v>52.9373</v>
      </c>
      <c r="E85" s="6">
        <v>49.149299999999997</v>
      </c>
      <c r="F85" s="6">
        <v>49.131999999999998</v>
      </c>
      <c r="G85" s="6">
        <v>54.168300000000002</v>
      </c>
      <c r="H85" s="6">
        <v>48.3414</v>
      </c>
      <c r="I85" s="6">
        <v>51.396999999999998</v>
      </c>
      <c r="J85" s="6">
        <v>42.388199999999998</v>
      </c>
      <c r="K85" s="6">
        <v>91.790899999999993</v>
      </c>
      <c r="L85" s="6">
        <v>42.331899999999997</v>
      </c>
      <c r="M85" s="6">
        <v>42.412500000000001</v>
      </c>
      <c r="N85" s="6">
        <v>36.086300000000001</v>
      </c>
      <c r="O85" s="6">
        <f t="shared" si="1"/>
        <v>51.852325000000008</v>
      </c>
    </row>
    <row r="86" spans="1:15" x14ac:dyDescent="0.25">
      <c r="A86" s="4">
        <v>2022</v>
      </c>
      <c r="B86" s="3" t="s">
        <v>77</v>
      </c>
      <c r="C86" s="6">
        <v>77.162499999999994</v>
      </c>
      <c r="D86" s="6">
        <v>110.4016</v>
      </c>
      <c r="E86" s="6">
        <v>102.0008</v>
      </c>
      <c r="F86" s="6">
        <v>119.4828</v>
      </c>
      <c r="G86" s="6">
        <v>111.1722</v>
      </c>
      <c r="H86" s="6">
        <v>248.0829</v>
      </c>
      <c r="I86" s="6">
        <v>101.4487</v>
      </c>
      <c r="J86" s="6">
        <v>109.67870000000001</v>
      </c>
      <c r="K86" s="6">
        <v>108.0158</v>
      </c>
      <c r="L86" s="6">
        <v>119.2679</v>
      </c>
      <c r="M86" s="6">
        <v>118.2667</v>
      </c>
      <c r="N86" s="6">
        <v>104.87</v>
      </c>
      <c r="O86" s="6">
        <f t="shared" si="1"/>
        <v>119.15421666666664</v>
      </c>
    </row>
    <row r="87" spans="1:15" x14ac:dyDescent="0.25">
      <c r="A87" s="4">
        <v>2023</v>
      </c>
      <c r="B87" s="3" t="s">
        <v>78</v>
      </c>
      <c r="C87" s="6">
        <v>129.48650000000001</v>
      </c>
      <c r="D87" s="6">
        <v>116.7175</v>
      </c>
      <c r="E87" s="6">
        <v>125.8199</v>
      </c>
      <c r="F87" s="6">
        <v>128.65440000000001</v>
      </c>
      <c r="G87" s="6">
        <v>133.339</v>
      </c>
      <c r="H87" s="6">
        <v>120.4618</v>
      </c>
      <c r="I87" s="6">
        <v>121.6754</v>
      </c>
      <c r="J87" s="6">
        <v>117.8751</v>
      </c>
      <c r="K87" s="6">
        <v>120.31399999999999</v>
      </c>
      <c r="L87" s="6">
        <v>119.0599</v>
      </c>
      <c r="M87" s="6">
        <v>111.86490000000001</v>
      </c>
      <c r="N87" s="6">
        <v>94.217100000000002</v>
      </c>
      <c r="O87" s="6">
        <f t="shared" si="1"/>
        <v>119.957125</v>
      </c>
    </row>
    <row r="88" spans="1:15" x14ac:dyDescent="0.25">
      <c r="A88" s="4">
        <v>2029</v>
      </c>
      <c r="B88" s="3" t="s">
        <v>79</v>
      </c>
      <c r="C88" s="6">
        <v>190.30520000000001</v>
      </c>
      <c r="D88" s="6">
        <v>165.61609999999999</v>
      </c>
      <c r="E88" s="6">
        <v>156.87010000000001</v>
      </c>
      <c r="F88" s="6">
        <v>155.6764</v>
      </c>
      <c r="G88" s="6">
        <v>194.85290000000001</v>
      </c>
      <c r="H88" s="6">
        <v>181.6</v>
      </c>
      <c r="I88" s="6">
        <v>186.21619999999999</v>
      </c>
      <c r="J88" s="6">
        <v>191.08920000000001</v>
      </c>
      <c r="K88" s="6">
        <v>182.2919</v>
      </c>
      <c r="L88" s="6">
        <v>199.35470000000001</v>
      </c>
      <c r="M88" s="6">
        <v>186.2938</v>
      </c>
      <c r="N88" s="6">
        <v>194.11680000000001</v>
      </c>
      <c r="O88" s="6">
        <f t="shared" si="1"/>
        <v>182.02360833333333</v>
      </c>
    </row>
    <row r="89" spans="1:15" x14ac:dyDescent="0.25">
      <c r="A89" s="4">
        <v>203</v>
      </c>
      <c r="B89" s="3" t="s">
        <v>80</v>
      </c>
      <c r="C89" s="6">
        <v>57.367100000000001</v>
      </c>
      <c r="D89" s="6">
        <v>51.259099999999997</v>
      </c>
      <c r="E89" s="6">
        <v>62.188000000000002</v>
      </c>
      <c r="F89" s="6">
        <v>73.032300000000006</v>
      </c>
      <c r="G89" s="6">
        <v>84.372200000000007</v>
      </c>
      <c r="H89" s="6">
        <v>86.040800000000004</v>
      </c>
      <c r="I89" s="6">
        <v>57.766100000000002</v>
      </c>
      <c r="J89" s="6">
        <v>59.831600000000002</v>
      </c>
      <c r="K89" s="6">
        <v>77.436899999999994</v>
      </c>
      <c r="L89" s="6">
        <v>73.530299999999997</v>
      </c>
      <c r="M89" s="6">
        <v>71.385800000000003</v>
      </c>
      <c r="N89" s="6">
        <v>68.115899999999996</v>
      </c>
      <c r="O89" s="6">
        <f t="shared" si="1"/>
        <v>68.527175000000014</v>
      </c>
    </row>
    <row r="90" spans="1:15" x14ac:dyDescent="0.25">
      <c r="A90" s="4">
        <v>2030</v>
      </c>
      <c r="B90" s="3" t="s">
        <v>80</v>
      </c>
      <c r="C90" s="6">
        <v>57.367100000000001</v>
      </c>
      <c r="D90" s="6">
        <v>51.259099999999997</v>
      </c>
      <c r="E90" s="6">
        <v>62.188000000000002</v>
      </c>
      <c r="F90" s="6">
        <v>73.032300000000006</v>
      </c>
      <c r="G90" s="6">
        <v>84.372200000000007</v>
      </c>
      <c r="H90" s="6">
        <v>86.040800000000004</v>
      </c>
      <c r="I90" s="6">
        <v>57.766100000000002</v>
      </c>
      <c r="J90" s="6">
        <v>59.831600000000002</v>
      </c>
      <c r="K90" s="6">
        <v>77.436899999999994</v>
      </c>
      <c r="L90" s="6">
        <v>73.530299999999997</v>
      </c>
      <c r="M90" s="6">
        <v>71.385800000000003</v>
      </c>
      <c r="N90" s="6">
        <v>68.115899999999996</v>
      </c>
      <c r="O90" s="6">
        <f t="shared" si="1"/>
        <v>68.527175000000014</v>
      </c>
    </row>
    <row r="91" spans="1:15" s="2" customFormat="1" x14ac:dyDescent="0.25">
      <c r="A91" s="9">
        <v>21</v>
      </c>
      <c r="B91" s="1" t="s">
        <v>81</v>
      </c>
      <c r="C91" s="7">
        <v>83.079599999999999</v>
      </c>
      <c r="D91" s="7">
        <v>93.899500000000003</v>
      </c>
      <c r="E91" s="7">
        <v>82.832400000000007</v>
      </c>
      <c r="F91" s="7">
        <v>95.351799999999997</v>
      </c>
      <c r="G91" s="7">
        <v>110.5689</v>
      </c>
      <c r="H91" s="7">
        <v>93.533799999999999</v>
      </c>
      <c r="I91" s="7">
        <v>98.221100000000007</v>
      </c>
      <c r="J91" s="7">
        <v>91.435000000000002</v>
      </c>
      <c r="K91" s="7">
        <v>104.8717</v>
      </c>
      <c r="L91" s="7">
        <v>107.6656</v>
      </c>
      <c r="M91" s="7">
        <v>97.462199999999996</v>
      </c>
      <c r="N91" s="7">
        <v>96.034599999999998</v>
      </c>
      <c r="O91" s="7">
        <f t="shared" si="1"/>
        <v>96.246350000000007</v>
      </c>
    </row>
    <row r="92" spans="1:15" x14ac:dyDescent="0.25">
      <c r="A92" s="4">
        <v>210</v>
      </c>
      <c r="B92" s="3" t="s">
        <v>81</v>
      </c>
      <c r="C92" s="6">
        <v>83.079599999999999</v>
      </c>
      <c r="D92" s="6">
        <v>93.899500000000003</v>
      </c>
      <c r="E92" s="6">
        <v>82.832400000000007</v>
      </c>
      <c r="F92" s="6">
        <v>95.351799999999997</v>
      </c>
      <c r="G92" s="6">
        <v>110.5689</v>
      </c>
      <c r="H92" s="6">
        <v>93.533799999999999</v>
      </c>
      <c r="I92" s="6">
        <v>98.221100000000007</v>
      </c>
      <c r="J92" s="6">
        <v>91.435000000000002</v>
      </c>
      <c r="K92" s="6">
        <v>104.8717</v>
      </c>
      <c r="L92" s="6">
        <v>107.6656</v>
      </c>
      <c r="M92" s="6">
        <v>97.462199999999996</v>
      </c>
      <c r="N92" s="6">
        <v>96.034599999999998</v>
      </c>
      <c r="O92" s="6">
        <f t="shared" si="1"/>
        <v>96.246350000000007</v>
      </c>
    </row>
    <row r="93" spans="1:15" x14ac:dyDescent="0.25">
      <c r="A93" s="4">
        <v>2100</v>
      </c>
      <c r="B93" s="3" t="s">
        <v>81</v>
      </c>
      <c r="C93" s="6">
        <v>83.079599999999999</v>
      </c>
      <c r="D93" s="6">
        <v>93.899500000000003</v>
      </c>
      <c r="E93" s="6">
        <v>82.832400000000007</v>
      </c>
      <c r="F93" s="6">
        <v>95.351799999999997</v>
      </c>
      <c r="G93" s="6">
        <v>110.5689</v>
      </c>
      <c r="H93" s="6">
        <v>93.533799999999999</v>
      </c>
      <c r="I93" s="6">
        <v>98.221100000000007</v>
      </c>
      <c r="J93" s="6">
        <v>91.435000000000002</v>
      </c>
      <c r="K93" s="6">
        <v>104.8717</v>
      </c>
      <c r="L93" s="6">
        <v>107.6656</v>
      </c>
      <c r="M93" s="6">
        <v>97.462199999999996</v>
      </c>
      <c r="N93" s="6">
        <v>96.034599999999998</v>
      </c>
      <c r="O93" s="6">
        <f t="shared" si="1"/>
        <v>96.246350000000007</v>
      </c>
    </row>
    <row r="94" spans="1:15" s="2" customFormat="1" x14ac:dyDescent="0.25">
      <c r="A94" s="9">
        <v>22</v>
      </c>
      <c r="B94" s="1" t="s">
        <v>82</v>
      </c>
      <c r="C94" s="7">
        <v>128.06940034690999</v>
      </c>
      <c r="D94" s="7">
        <v>129.53113758542452</v>
      </c>
      <c r="E94" s="7">
        <v>125.25081404728603</v>
      </c>
      <c r="F94" s="7">
        <v>128.70774529837368</v>
      </c>
      <c r="G94" s="7">
        <v>131.9069354903784</v>
      </c>
      <c r="H94" s="7">
        <v>119.48141225622176</v>
      </c>
      <c r="I94" s="7">
        <v>130.04500005468648</v>
      </c>
      <c r="J94" s="7">
        <v>136.78833847204757</v>
      </c>
      <c r="K94" s="7">
        <v>132.63248960146319</v>
      </c>
      <c r="L94" s="7">
        <v>137.2899948471763</v>
      </c>
      <c r="M94" s="7">
        <v>129.69036203356387</v>
      </c>
      <c r="N94" s="7">
        <v>127.273198767829</v>
      </c>
      <c r="O94" s="7">
        <f t="shared" si="1"/>
        <v>129.72223573344675</v>
      </c>
    </row>
    <row r="95" spans="1:15" x14ac:dyDescent="0.25">
      <c r="A95" s="4">
        <v>221</v>
      </c>
      <c r="B95" s="3" t="s">
        <v>83</v>
      </c>
      <c r="C95" s="6">
        <v>52.655682994179038</v>
      </c>
      <c r="D95" s="6">
        <v>51.478672343590368</v>
      </c>
      <c r="E95" s="6">
        <v>53.1395193302995</v>
      </c>
      <c r="F95" s="6">
        <v>52.979972688253582</v>
      </c>
      <c r="G95" s="6">
        <v>58.099139921346129</v>
      </c>
      <c r="H95" s="6">
        <v>52.912282932830387</v>
      </c>
      <c r="I95" s="6">
        <v>48.892117816170803</v>
      </c>
      <c r="J95" s="6">
        <v>51.488583965678231</v>
      </c>
      <c r="K95" s="6">
        <v>54.63695556688532</v>
      </c>
      <c r="L95" s="6">
        <v>51.187594748472591</v>
      </c>
      <c r="M95" s="6">
        <v>58.781255749828297</v>
      </c>
      <c r="N95" s="6">
        <v>60.766264375379265</v>
      </c>
      <c r="O95" s="6">
        <f t="shared" si="1"/>
        <v>53.9181702027428</v>
      </c>
    </row>
    <row r="96" spans="1:15" x14ac:dyDescent="0.25">
      <c r="A96" s="4">
        <v>2211</v>
      </c>
      <c r="B96" s="3" t="s">
        <v>84</v>
      </c>
      <c r="C96" s="6">
        <v>48.6676</v>
      </c>
      <c r="D96" s="6">
        <v>53.355899999999998</v>
      </c>
      <c r="E96" s="6">
        <v>53.1252</v>
      </c>
      <c r="F96" s="6">
        <v>48.000599999999999</v>
      </c>
      <c r="G96" s="6">
        <v>52.1721</v>
      </c>
      <c r="H96" s="6">
        <v>49.277099999999997</v>
      </c>
      <c r="I96" s="6">
        <v>50.601599999999998</v>
      </c>
      <c r="J96" s="6">
        <v>51.443399999999997</v>
      </c>
      <c r="K96" s="6">
        <v>58.031700000000001</v>
      </c>
      <c r="L96" s="6">
        <v>47.061900000000001</v>
      </c>
      <c r="M96" s="6">
        <v>61.177799999999998</v>
      </c>
      <c r="N96" s="6">
        <v>56.9238</v>
      </c>
      <c r="O96" s="6">
        <f t="shared" si="1"/>
        <v>52.486558333333335</v>
      </c>
    </row>
    <row r="97" spans="1:15" x14ac:dyDescent="0.25">
      <c r="A97" s="4">
        <v>2219</v>
      </c>
      <c r="B97" s="3" t="s">
        <v>85</v>
      </c>
      <c r="C97" s="6">
        <v>60.671399999999998</v>
      </c>
      <c r="D97" s="6">
        <v>47.705599999999997</v>
      </c>
      <c r="E97" s="6">
        <v>53.168300000000002</v>
      </c>
      <c r="F97" s="6">
        <v>62.988100000000003</v>
      </c>
      <c r="G97" s="6">
        <v>70.012</v>
      </c>
      <c r="H97" s="6">
        <v>60.218699999999998</v>
      </c>
      <c r="I97" s="6">
        <v>45.456200000000003</v>
      </c>
      <c r="J97" s="6">
        <v>51.5794</v>
      </c>
      <c r="K97" s="6">
        <v>47.813800000000001</v>
      </c>
      <c r="L97" s="6">
        <v>59.479900000000001</v>
      </c>
      <c r="M97" s="6">
        <v>53.964399999999998</v>
      </c>
      <c r="N97" s="6">
        <v>68.4893</v>
      </c>
      <c r="O97" s="6">
        <f t="shared" si="1"/>
        <v>56.795591666666667</v>
      </c>
    </row>
    <row r="98" spans="1:15" x14ac:dyDescent="0.25">
      <c r="A98" s="4">
        <v>222</v>
      </c>
      <c r="B98" s="3" t="s">
        <v>86</v>
      </c>
      <c r="C98" s="6">
        <v>145.7561</v>
      </c>
      <c r="D98" s="6">
        <v>147.83670000000001</v>
      </c>
      <c r="E98" s="6">
        <v>142.16300000000001</v>
      </c>
      <c r="F98" s="6">
        <v>146.46809999999999</v>
      </c>
      <c r="G98" s="6">
        <v>149.21700000000001</v>
      </c>
      <c r="H98" s="6">
        <v>135.09379999999999</v>
      </c>
      <c r="I98" s="6">
        <v>149.07769999999999</v>
      </c>
      <c r="J98" s="6">
        <v>156.7936</v>
      </c>
      <c r="K98" s="6">
        <v>150.9247</v>
      </c>
      <c r="L98" s="6">
        <v>157.48349999999999</v>
      </c>
      <c r="M98" s="6">
        <v>146.32060000000001</v>
      </c>
      <c r="N98" s="6">
        <v>142.87100000000001</v>
      </c>
      <c r="O98" s="6">
        <f t="shared" si="1"/>
        <v>147.50048333333334</v>
      </c>
    </row>
    <row r="99" spans="1:15" x14ac:dyDescent="0.25">
      <c r="A99" s="4">
        <v>2220</v>
      </c>
      <c r="B99" s="3" t="s">
        <v>86</v>
      </c>
      <c r="C99" s="6">
        <v>145.7561</v>
      </c>
      <c r="D99" s="6">
        <v>147.83670000000001</v>
      </c>
      <c r="E99" s="6">
        <v>142.16300000000001</v>
      </c>
      <c r="F99" s="6">
        <v>146.46809999999999</v>
      </c>
      <c r="G99" s="6">
        <v>149.21700000000001</v>
      </c>
      <c r="H99" s="6">
        <v>135.09379999999999</v>
      </c>
      <c r="I99" s="6">
        <v>149.07769999999999</v>
      </c>
      <c r="J99" s="6">
        <v>156.7936</v>
      </c>
      <c r="K99" s="6">
        <v>150.9247</v>
      </c>
      <c r="L99" s="6">
        <v>157.48349999999999</v>
      </c>
      <c r="M99" s="6">
        <v>146.32060000000001</v>
      </c>
      <c r="N99" s="6">
        <v>142.87100000000001</v>
      </c>
      <c r="O99" s="6">
        <f t="shared" si="1"/>
        <v>147.50048333333334</v>
      </c>
    </row>
    <row r="100" spans="1:15" s="2" customFormat="1" x14ac:dyDescent="0.25">
      <c r="A100" s="9">
        <v>23</v>
      </c>
      <c r="B100" s="1" t="s">
        <v>87</v>
      </c>
      <c r="C100" s="7">
        <v>99.996243028694593</v>
      </c>
      <c r="D100" s="7">
        <v>92.0350949523216</v>
      </c>
      <c r="E100" s="7">
        <v>95.113609335520394</v>
      </c>
      <c r="F100" s="7">
        <v>102.4133851913776</v>
      </c>
      <c r="G100" s="7">
        <v>95.27785913688075</v>
      </c>
      <c r="H100" s="7">
        <v>97.34045211960462</v>
      </c>
      <c r="I100" s="7">
        <v>95.01812684843631</v>
      </c>
      <c r="J100" s="7">
        <v>103.45113708457195</v>
      </c>
      <c r="K100" s="7">
        <v>100.80357608433857</v>
      </c>
      <c r="L100" s="7">
        <v>105.94064321878372</v>
      </c>
      <c r="M100" s="7">
        <v>98.664123875040474</v>
      </c>
      <c r="N100" s="7">
        <v>94.840220665365194</v>
      </c>
      <c r="O100" s="7">
        <f t="shared" si="1"/>
        <v>98.407872628411326</v>
      </c>
    </row>
    <row r="101" spans="1:15" x14ac:dyDescent="0.25">
      <c r="A101" s="4">
        <v>231</v>
      </c>
      <c r="B101" s="3" t="s">
        <v>88</v>
      </c>
      <c r="C101" s="6">
        <v>56.265000000000008</v>
      </c>
      <c r="D101" s="6">
        <v>59.610300000000002</v>
      </c>
      <c r="E101" s="6">
        <v>75.644999999999996</v>
      </c>
      <c r="F101" s="6">
        <v>70.101799999999997</v>
      </c>
      <c r="G101" s="6">
        <v>54.479500000000002</v>
      </c>
      <c r="H101" s="6">
        <v>59.899799999999999</v>
      </c>
      <c r="I101" s="6">
        <v>75.362399999999994</v>
      </c>
      <c r="J101" s="6">
        <v>71.226100000000002</v>
      </c>
      <c r="K101" s="6">
        <v>60.522800000000004</v>
      </c>
      <c r="L101" s="6">
        <v>77.824100000000001</v>
      </c>
      <c r="M101" s="6">
        <v>72.291300000000007</v>
      </c>
      <c r="N101" s="6">
        <v>78.502399999999994</v>
      </c>
      <c r="O101" s="6">
        <f t="shared" si="1"/>
        <v>67.644208333333339</v>
      </c>
    </row>
    <row r="102" spans="1:15" x14ac:dyDescent="0.25">
      <c r="A102" s="4">
        <v>2310</v>
      </c>
      <c r="B102" s="3" t="s">
        <v>88</v>
      </c>
      <c r="C102" s="6">
        <v>56.265000000000001</v>
      </c>
      <c r="D102" s="6">
        <v>59.610300000000002</v>
      </c>
      <c r="E102" s="6">
        <v>75.644999999999996</v>
      </c>
      <c r="F102" s="6">
        <v>70.101799999999997</v>
      </c>
      <c r="G102" s="6">
        <v>54.479500000000002</v>
      </c>
      <c r="H102" s="6">
        <v>59.899799999999999</v>
      </c>
      <c r="I102" s="6">
        <v>75.362399999999994</v>
      </c>
      <c r="J102" s="6">
        <v>71.226100000000002</v>
      </c>
      <c r="K102" s="6">
        <v>60.522799999999997</v>
      </c>
      <c r="L102" s="6">
        <v>77.824100000000001</v>
      </c>
      <c r="M102" s="6">
        <v>72.291300000000007</v>
      </c>
      <c r="N102" s="6">
        <v>78.502399999999994</v>
      </c>
      <c r="O102" s="6">
        <f t="shared" si="1"/>
        <v>67.644208333333339</v>
      </c>
    </row>
    <row r="103" spans="1:15" x14ac:dyDescent="0.25">
      <c r="A103" s="4">
        <v>239</v>
      </c>
      <c r="B103" s="3" t="s">
        <v>89</v>
      </c>
      <c r="C103" s="6">
        <v>104.54137142445181</v>
      </c>
      <c r="D103" s="6">
        <v>95.405107923773187</v>
      </c>
      <c r="E103" s="6">
        <v>97.137044367054159</v>
      </c>
      <c r="F103" s="6">
        <v>105.77163190915086</v>
      </c>
      <c r="G103" s="6">
        <v>99.518163499865892</v>
      </c>
      <c r="H103" s="6">
        <v>101.23177921938137</v>
      </c>
      <c r="I103" s="6">
        <v>97.061009603437242</v>
      </c>
      <c r="J103" s="6">
        <v>106.80038857992304</v>
      </c>
      <c r="K103" s="6">
        <v>104.99008638005404</v>
      </c>
      <c r="L103" s="6">
        <v>108.86288576492802</v>
      </c>
      <c r="M103" s="6">
        <v>101.40513607522188</v>
      </c>
      <c r="N103" s="6">
        <v>96.538262785554082</v>
      </c>
      <c r="O103" s="6">
        <f t="shared" si="1"/>
        <v>101.60523896106629</v>
      </c>
    </row>
    <row r="104" spans="1:15" x14ac:dyDescent="0.25">
      <c r="A104" s="4">
        <v>2391</v>
      </c>
      <c r="B104" s="3" t="s">
        <v>90</v>
      </c>
      <c r="C104" s="6">
        <v>19.115200000000002</v>
      </c>
      <c r="D104" s="6">
        <v>18.2788</v>
      </c>
      <c r="E104" s="6">
        <v>19.317299999999999</v>
      </c>
      <c r="F104" s="6">
        <v>14.910399999999999</v>
      </c>
      <c r="G104" s="6">
        <v>16.566500000000001</v>
      </c>
      <c r="H104" s="6">
        <v>16.398499999999999</v>
      </c>
      <c r="I104" s="6">
        <v>18.236899999999999</v>
      </c>
      <c r="J104" s="6">
        <v>17.904</v>
      </c>
      <c r="K104" s="6">
        <v>22.342500000000001</v>
      </c>
      <c r="L104" s="6">
        <v>13.352399999999999</v>
      </c>
      <c r="M104" s="6">
        <v>17.568899999999999</v>
      </c>
      <c r="N104" s="6">
        <v>21.2607</v>
      </c>
      <c r="O104" s="6">
        <f t="shared" si="1"/>
        <v>17.937674999999999</v>
      </c>
    </row>
    <row r="105" spans="1:15" x14ac:dyDescent="0.25">
      <c r="A105" s="4">
        <v>2392</v>
      </c>
      <c r="B105" s="3" t="s">
        <v>91</v>
      </c>
      <c r="C105" s="6">
        <v>96.190899999999999</v>
      </c>
      <c r="D105" s="6">
        <v>92.048199999999994</v>
      </c>
      <c r="E105" s="6">
        <v>85.376300000000001</v>
      </c>
      <c r="F105" s="6">
        <v>83.807100000000005</v>
      </c>
      <c r="G105" s="6">
        <v>89.480800000000002</v>
      </c>
      <c r="H105" s="6">
        <v>103.5154</v>
      </c>
      <c r="I105" s="6">
        <v>70.406400000000005</v>
      </c>
      <c r="J105" s="6">
        <v>80.928399999999996</v>
      </c>
      <c r="K105" s="6">
        <v>84.659199999999998</v>
      </c>
      <c r="L105" s="6">
        <v>85.707499999999996</v>
      </c>
      <c r="M105" s="6">
        <v>81.613500000000002</v>
      </c>
      <c r="N105" s="6">
        <v>78.346500000000006</v>
      </c>
      <c r="O105" s="6">
        <f t="shared" si="1"/>
        <v>86.006683333333328</v>
      </c>
    </row>
    <row r="106" spans="1:15" x14ac:dyDescent="0.25">
      <c r="A106" s="4">
        <v>2393</v>
      </c>
      <c r="B106" s="3" t="s">
        <v>92</v>
      </c>
      <c r="C106" s="6">
        <v>32.930500000000002</v>
      </c>
      <c r="D106" s="6">
        <v>50.004300000000001</v>
      </c>
      <c r="E106" s="6">
        <v>44.716999999999999</v>
      </c>
      <c r="F106" s="6">
        <v>55.263399999999997</v>
      </c>
      <c r="G106" s="6">
        <v>61.569899999999997</v>
      </c>
      <c r="H106" s="6">
        <v>38.737099999999998</v>
      </c>
      <c r="I106" s="6">
        <v>21.5672</v>
      </c>
      <c r="J106" s="6">
        <v>51.164400000000001</v>
      </c>
      <c r="K106" s="6">
        <v>26.041399999999999</v>
      </c>
      <c r="L106" s="6">
        <v>31.437100000000001</v>
      </c>
      <c r="M106" s="6">
        <v>32.875799999999998</v>
      </c>
      <c r="N106" s="6">
        <v>30.436299999999999</v>
      </c>
      <c r="O106" s="6">
        <f t="shared" si="1"/>
        <v>39.728699999999996</v>
      </c>
    </row>
    <row r="107" spans="1:15" x14ac:dyDescent="0.25">
      <c r="A107" s="4">
        <v>2394</v>
      </c>
      <c r="B107" s="3" t="s">
        <v>93</v>
      </c>
      <c r="C107" s="6">
        <v>121.13160000000001</v>
      </c>
      <c r="D107" s="6">
        <v>104.00149999999999</v>
      </c>
      <c r="E107" s="6">
        <v>110.4474</v>
      </c>
      <c r="F107" s="6">
        <v>110.6498</v>
      </c>
      <c r="G107" s="6">
        <v>111.72029999999999</v>
      </c>
      <c r="H107" s="6">
        <v>112.4834</v>
      </c>
      <c r="I107" s="6">
        <v>119.0253</v>
      </c>
      <c r="J107" s="6">
        <v>129.97839999999999</v>
      </c>
      <c r="K107" s="6">
        <v>127.1275</v>
      </c>
      <c r="L107" s="6">
        <v>132.7338</v>
      </c>
      <c r="M107" s="6">
        <v>122.6618</v>
      </c>
      <c r="N107" s="6">
        <v>117.4342</v>
      </c>
      <c r="O107" s="6">
        <f t="shared" si="1"/>
        <v>118.28291666666667</v>
      </c>
    </row>
    <row r="108" spans="1:15" x14ac:dyDescent="0.25">
      <c r="A108" s="4">
        <v>2395</v>
      </c>
      <c r="B108" s="3" t="s">
        <v>94</v>
      </c>
      <c r="C108" s="6">
        <v>104.5218</v>
      </c>
      <c r="D108" s="6">
        <v>100.2193</v>
      </c>
      <c r="E108" s="6">
        <v>99.470500000000001</v>
      </c>
      <c r="F108" s="6">
        <v>109.56489999999999</v>
      </c>
      <c r="G108" s="6">
        <v>102.7264</v>
      </c>
      <c r="H108" s="6">
        <v>91.496300000000005</v>
      </c>
      <c r="I108" s="6">
        <v>101.5535</v>
      </c>
      <c r="J108" s="6">
        <v>99.384600000000006</v>
      </c>
      <c r="K108" s="6">
        <v>94.619399999999999</v>
      </c>
      <c r="L108" s="6">
        <v>90.027699999999996</v>
      </c>
      <c r="M108" s="6">
        <v>85.034400000000005</v>
      </c>
      <c r="N108" s="6">
        <v>89.501000000000005</v>
      </c>
      <c r="O108" s="6">
        <f t="shared" si="1"/>
        <v>97.343316666666681</v>
      </c>
    </row>
    <row r="109" spans="1:15" x14ac:dyDescent="0.25">
      <c r="A109" s="4">
        <v>2396</v>
      </c>
      <c r="B109" s="3" t="s">
        <v>95</v>
      </c>
      <c r="C109" s="6">
        <v>55.845999999999997</v>
      </c>
      <c r="D109" s="6">
        <v>77.429100000000005</v>
      </c>
      <c r="E109" s="6">
        <v>78.640900000000002</v>
      </c>
      <c r="F109" s="6">
        <v>290.0222</v>
      </c>
      <c r="G109" s="6">
        <v>62.488300000000002</v>
      </c>
      <c r="H109" s="6">
        <v>94.010199999999998</v>
      </c>
      <c r="I109" s="6">
        <v>66.238699999999994</v>
      </c>
      <c r="J109" s="6">
        <v>62.916800000000002</v>
      </c>
      <c r="K109" s="6">
        <v>92.295599999999993</v>
      </c>
      <c r="L109" s="6">
        <v>120.07170000000001</v>
      </c>
      <c r="M109" s="6">
        <v>103.84059999999999</v>
      </c>
      <c r="N109" s="6">
        <v>49.715499999999999</v>
      </c>
      <c r="O109" s="6">
        <f t="shared" si="1"/>
        <v>96.126300000000001</v>
      </c>
    </row>
    <row r="110" spans="1:15" x14ac:dyDescent="0.25">
      <c r="A110" s="4">
        <v>2399</v>
      </c>
      <c r="B110" s="3" t="s">
        <v>96</v>
      </c>
      <c r="C110" s="6">
        <v>86.492099999999994</v>
      </c>
      <c r="D110" s="6">
        <v>77.705299999999994</v>
      </c>
      <c r="E110" s="6">
        <v>76.961600000000004</v>
      </c>
      <c r="F110" s="6">
        <v>80.411299999999997</v>
      </c>
      <c r="G110" s="6">
        <v>73.212599999999995</v>
      </c>
      <c r="H110" s="6">
        <v>70.676699999999997</v>
      </c>
      <c r="I110" s="6">
        <v>80.156899999999993</v>
      </c>
      <c r="J110" s="6">
        <v>81.719899999999996</v>
      </c>
      <c r="K110" s="6">
        <v>84.196100000000001</v>
      </c>
      <c r="L110" s="6">
        <v>81.438999999999993</v>
      </c>
      <c r="M110" s="6">
        <v>75.918300000000002</v>
      </c>
      <c r="N110" s="6">
        <v>82.227900000000005</v>
      </c>
      <c r="O110" s="6">
        <f t="shared" si="1"/>
        <v>79.259808333333325</v>
      </c>
    </row>
    <row r="111" spans="1:15" s="2" customFormat="1" x14ac:dyDescent="0.25">
      <c r="A111" s="9">
        <v>24</v>
      </c>
      <c r="B111" s="1" t="s">
        <v>97</v>
      </c>
      <c r="C111" s="7">
        <v>109.77643438776589</v>
      </c>
      <c r="D111" s="7">
        <v>100.6613199857822</v>
      </c>
      <c r="E111" s="7">
        <v>115.68068425466564</v>
      </c>
      <c r="F111" s="7">
        <v>109.55052048374644</v>
      </c>
      <c r="G111" s="7">
        <v>110.10467210701275</v>
      </c>
      <c r="H111" s="7">
        <v>105.19448411788144</v>
      </c>
      <c r="I111" s="7">
        <v>105.45700214451631</v>
      </c>
      <c r="J111" s="7">
        <v>116.19589040368076</v>
      </c>
      <c r="K111" s="7">
        <v>109.81108318701938</v>
      </c>
      <c r="L111" s="7">
        <v>99.704743346710657</v>
      </c>
      <c r="M111" s="7">
        <v>115.03849035670946</v>
      </c>
      <c r="N111" s="7">
        <v>111.93257506915927</v>
      </c>
      <c r="O111" s="7">
        <f t="shared" si="1"/>
        <v>109.09232498705417</v>
      </c>
    </row>
    <row r="112" spans="1:15" x14ac:dyDescent="0.25">
      <c r="A112" s="4">
        <v>241</v>
      </c>
      <c r="B112" s="3" t="s">
        <v>98</v>
      </c>
      <c r="C112" s="6">
        <v>153.67429999999999</v>
      </c>
      <c r="D112" s="6">
        <v>137.09299999999999</v>
      </c>
      <c r="E112" s="6">
        <v>138.07480000000001</v>
      </c>
      <c r="F112" s="6">
        <v>140.70230000000001</v>
      </c>
      <c r="G112" s="6">
        <v>150.1602</v>
      </c>
      <c r="H112" s="6">
        <v>127.61839999999999</v>
      </c>
      <c r="I112" s="6">
        <v>135.5341</v>
      </c>
      <c r="J112" s="6">
        <v>142.7055</v>
      </c>
      <c r="K112" s="6">
        <v>149.827</v>
      </c>
      <c r="L112" s="6">
        <v>141.56549999999999</v>
      </c>
      <c r="M112" s="6">
        <v>138.09200000000001</v>
      </c>
      <c r="N112" s="6">
        <v>145.5444</v>
      </c>
      <c r="O112" s="6">
        <f t="shared" si="1"/>
        <v>141.71595833333333</v>
      </c>
    </row>
    <row r="113" spans="1:15" x14ac:dyDescent="0.25">
      <c r="A113" s="4">
        <v>2410</v>
      </c>
      <c r="B113" s="3" t="s">
        <v>98</v>
      </c>
      <c r="C113" s="6">
        <v>153.67429999999999</v>
      </c>
      <c r="D113" s="6">
        <v>137.09299999999999</v>
      </c>
      <c r="E113" s="6">
        <v>138.07480000000001</v>
      </c>
      <c r="F113" s="6">
        <v>140.70230000000001</v>
      </c>
      <c r="G113" s="6">
        <v>150.1602</v>
      </c>
      <c r="H113" s="6">
        <v>127.61839999999999</v>
      </c>
      <c r="I113" s="6">
        <v>135.5341</v>
      </c>
      <c r="J113" s="6">
        <v>142.7055</v>
      </c>
      <c r="K113" s="6">
        <v>149.827</v>
      </c>
      <c r="L113" s="6">
        <v>141.56549999999999</v>
      </c>
      <c r="M113" s="6">
        <v>138.09200000000001</v>
      </c>
      <c r="N113" s="6">
        <v>145.5444</v>
      </c>
      <c r="O113" s="6">
        <f t="shared" si="1"/>
        <v>141.71595833333333</v>
      </c>
    </row>
    <row r="114" spans="1:15" x14ac:dyDescent="0.25">
      <c r="A114" s="4">
        <v>242</v>
      </c>
      <c r="B114" s="3" t="s">
        <v>99</v>
      </c>
      <c r="C114" s="6">
        <v>104.24104441763697</v>
      </c>
      <c r="D114" s="6">
        <v>95.704083323922205</v>
      </c>
      <c r="E114" s="6">
        <v>113.23023406269444</v>
      </c>
      <c r="F114" s="6">
        <v>105.31643196804761</v>
      </c>
      <c r="G114" s="6">
        <v>104.67385857338502</v>
      </c>
      <c r="H114" s="6">
        <v>102.60876859666617</v>
      </c>
      <c r="I114" s="6">
        <v>101.39387457726004</v>
      </c>
      <c r="J114" s="6">
        <v>112.81090354379718</v>
      </c>
      <c r="K114" s="6">
        <v>104.08990848643657</v>
      </c>
      <c r="L114" s="6">
        <v>94.020687902304573</v>
      </c>
      <c r="M114" s="6">
        <v>112.89402572937742</v>
      </c>
      <c r="N114" s="6">
        <v>107.93658275050124</v>
      </c>
      <c r="O114" s="6">
        <f t="shared" si="1"/>
        <v>104.91003366100246</v>
      </c>
    </row>
    <row r="115" spans="1:15" x14ac:dyDescent="0.25">
      <c r="A115" s="4">
        <v>2420</v>
      </c>
      <c r="B115" s="3" t="s">
        <v>99</v>
      </c>
      <c r="C115" s="6">
        <v>104.24104441763697</v>
      </c>
      <c r="D115" s="6">
        <v>95.70408332392222</v>
      </c>
      <c r="E115" s="6">
        <v>113.23023406269444</v>
      </c>
      <c r="F115" s="6">
        <v>105.31643196804761</v>
      </c>
      <c r="G115" s="6">
        <v>104.67385857338502</v>
      </c>
      <c r="H115" s="6">
        <v>102.60876859666617</v>
      </c>
      <c r="I115" s="6">
        <v>101.39387457726004</v>
      </c>
      <c r="J115" s="6">
        <v>112.8109035437972</v>
      </c>
      <c r="K115" s="6">
        <v>104.08990848643657</v>
      </c>
      <c r="L115" s="6">
        <v>94.020687902304587</v>
      </c>
      <c r="M115" s="6">
        <v>112.89402572937743</v>
      </c>
      <c r="N115" s="6">
        <v>107.93658275050124</v>
      </c>
      <c r="O115" s="6">
        <f t="shared" si="1"/>
        <v>104.91003366100246</v>
      </c>
    </row>
    <row r="116" spans="1:15" x14ac:dyDescent="0.25">
      <c r="A116" s="4">
        <v>243</v>
      </c>
      <c r="B116" s="3" t="s">
        <v>100</v>
      </c>
      <c r="C116" s="6">
        <v>56.137462039585429</v>
      </c>
      <c r="D116" s="6">
        <v>74.049812652341416</v>
      </c>
      <c r="E116" s="6">
        <v>69.916428637338527</v>
      </c>
      <c r="F116" s="6">
        <v>86.563338234862329</v>
      </c>
      <c r="G116" s="6">
        <v>79.884253079274259</v>
      </c>
      <c r="H116" s="6">
        <v>65.874715893856177</v>
      </c>
      <c r="I116" s="6">
        <v>82.036104332174787</v>
      </c>
      <c r="J116" s="6">
        <v>85.883580766573431</v>
      </c>
      <c r="K116" s="6">
        <v>94.194668901462194</v>
      </c>
      <c r="L116" s="6">
        <v>68.540507761982354</v>
      </c>
      <c r="M116" s="6">
        <v>49.291430369167998</v>
      </c>
      <c r="N116" s="6">
        <v>58.918347116711672</v>
      </c>
      <c r="O116" s="6">
        <f t="shared" si="1"/>
        <v>72.607554148777538</v>
      </c>
    </row>
    <row r="117" spans="1:15" x14ac:dyDescent="0.25">
      <c r="A117" s="4">
        <v>2431</v>
      </c>
      <c r="B117" s="3" t="s">
        <v>101</v>
      </c>
      <c r="C117" s="6">
        <v>61.941400000000002</v>
      </c>
      <c r="D117" s="6">
        <v>61.778300000000002</v>
      </c>
      <c r="E117" s="6">
        <v>74.165499999999994</v>
      </c>
      <c r="F117" s="6">
        <v>81.151499999999999</v>
      </c>
      <c r="G117" s="6">
        <v>72.992000000000004</v>
      </c>
      <c r="H117" s="6">
        <v>72.605400000000003</v>
      </c>
      <c r="I117" s="6">
        <v>92.778899999999993</v>
      </c>
      <c r="J117" s="6">
        <v>90.805800000000005</v>
      </c>
      <c r="K117" s="6">
        <v>90.482699999999994</v>
      </c>
      <c r="L117" s="6">
        <v>67.733000000000004</v>
      </c>
      <c r="M117" s="6">
        <v>52.014000000000003</v>
      </c>
      <c r="N117" s="6">
        <v>64.432400000000001</v>
      </c>
      <c r="O117" s="6">
        <f t="shared" si="1"/>
        <v>73.573408333333347</v>
      </c>
    </row>
    <row r="118" spans="1:15" x14ac:dyDescent="0.25">
      <c r="A118" s="4">
        <v>2432</v>
      </c>
      <c r="B118" s="3" t="s">
        <v>102</v>
      </c>
      <c r="C118" s="6">
        <v>37.837499999999999</v>
      </c>
      <c r="D118" s="6">
        <v>112.7422</v>
      </c>
      <c r="E118" s="6">
        <v>56.518999999999998</v>
      </c>
      <c r="F118" s="6">
        <v>103.627</v>
      </c>
      <c r="G118" s="6">
        <v>101.6157</v>
      </c>
      <c r="H118" s="6">
        <v>44.652700000000003</v>
      </c>
      <c r="I118" s="6">
        <v>48.163800000000002</v>
      </c>
      <c r="J118" s="6">
        <v>70.363699999999994</v>
      </c>
      <c r="K118" s="6">
        <v>105.8986</v>
      </c>
      <c r="L118" s="6">
        <v>71.086600000000004</v>
      </c>
      <c r="M118" s="6">
        <v>40.707099999999997</v>
      </c>
      <c r="N118" s="6">
        <v>41.532400000000003</v>
      </c>
      <c r="O118" s="6">
        <f t="shared" si="1"/>
        <v>69.562191666666664</v>
      </c>
    </row>
    <row r="119" spans="1:15" s="2" customFormat="1" x14ac:dyDescent="0.25">
      <c r="A119" s="9">
        <v>25</v>
      </c>
      <c r="B119" s="1" t="s">
        <v>103</v>
      </c>
      <c r="C119" s="7">
        <v>152.16118343465303</v>
      </c>
      <c r="D119" s="7">
        <v>126.62009963086355</v>
      </c>
      <c r="E119" s="7">
        <v>130.38670698725434</v>
      </c>
      <c r="F119" s="7">
        <v>150.65668545983758</v>
      </c>
      <c r="G119" s="7">
        <v>141.77284512250645</v>
      </c>
      <c r="H119" s="7">
        <v>122.72297907922196</v>
      </c>
      <c r="I119" s="7">
        <v>147.76346695142956</v>
      </c>
      <c r="J119" s="7">
        <v>130.42614327545328</v>
      </c>
      <c r="K119" s="7">
        <v>138.194887891451</v>
      </c>
      <c r="L119" s="7">
        <v>132.02085273437314</v>
      </c>
      <c r="M119" s="7">
        <v>121.11620382814002</v>
      </c>
      <c r="N119" s="7">
        <v>114.01058439205984</v>
      </c>
      <c r="O119" s="7">
        <f t="shared" si="1"/>
        <v>133.987719898937</v>
      </c>
    </row>
    <row r="120" spans="1:15" x14ac:dyDescent="0.25">
      <c r="A120" s="4">
        <v>251</v>
      </c>
      <c r="B120" s="3" t="s">
        <v>104</v>
      </c>
      <c r="C120" s="6">
        <v>214.92847701340636</v>
      </c>
      <c r="D120" s="6">
        <v>167.02756961686612</v>
      </c>
      <c r="E120" s="6">
        <v>172.85008580668253</v>
      </c>
      <c r="F120" s="6">
        <v>205.74987315609658</v>
      </c>
      <c r="G120" s="6">
        <v>191.94339991760327</v>
      </c>
      <c r="H120" s="6">
        <v>166.43018023243062</v>
      </c>
      <c r="I120" s="6">
        <v>199.27233908391128</v>
      </c>
      <c r="J120" s="6">
        <v>167.13347990996033</v>
      </c>
      <c r="K120" s="6">
        <v>177.58817795457438</v>
      </c>
      <c r="L120" s="6">
        <v>165.16072622904775</v>
      </c>
      <c r="M120" s="6">
        <v>153.09303549897132</v>
      </c>
      <c r="N120" s="6">
        <v>149.80915376353261</v>
      </c>
      <c r="O120" s="6">
        <f t="shared" si="1"/>
        <v>177.58220818192362</v>
      </c>
    </row>
    <row r="121" spans="1:15" x14ac:dyDescent="0.25">
      <c r="A121" s="4">
        <v>2511</v>
      </c>
      <c r="B121" s="3" t="s">
        <v>105</v>
      </c>
      <c r="C121" s="6">
        <v>235.94720000000001</v>
      </c>
      <c r="D121" s="6">
        <v>183.23</v>
      </c>
      <c r="E121" s="6">
        <v>189.3725</v>
      </c>
      <c r="F121" s="6">
        <v>225.60069999999999</v>
      </c>
      <c r="G121" s="6">
        <v>210.2782</v>
      </c>
      <c r="H121" s="6">
        <v>183.0968</v>
      </c>
      <c r="I121" s="6">
        <v>213.7029</v>
      </c>
      <c r="J121" s="6">
        <v>178.3878</v>
      </c>
      <c r="K121" s="6">
        <v>184.3168</v>
      </c>
      <c r="L121" s="6">
        <v>171.91849999999999</v>
      </c>
      <c r="M121" s="6">
        <v>163.26949999999999</v>
      </c>
      <c r="N121" s="6">
        <v>154.68100000000001</v>
      </c>
      <c r="O121" s="6">
        <f t="shared" si="1"/>
        <v>191.15015833333334</v>
      </c>
    </row>
    <row r="122" spans="1:15" x14ac:dyDescent="0.25">
      <c r="A122" s="4">
        <v>2512</v>
      </c>
      <c r="B122" s="3" t="s">
        <v>106</v>
      </c>
      <c r="C122" s="6">
        <v>5.8724999999999996</v>
      </c>
      <c r="D122" s="6">
        <v>5.8753000000000002</v>
      </c>
      <c r="E122" s="6">
        <v>8.5152000000000001</v>
      </c>
      <c r="F122" s="6">
        <v>8.31</v>
      </c>
      <c r="G122" s="6">
        <v>9.5822000000000003</v>
      </c>
      <c r="H122" s="6">
        <v>0.66100000000000003</v>
      </c>
      <c r="I122" s="6">
        <v>55.743400000000001</v>
      </c>
      <c r="J122" s="6">
        <v>55.195999999999998</v>
      </c>
      <c r="K122" s="6">
        <v>110.6641</v>
      </c>
      <c r="L122" s="6">
        <v>97.946700000000007</v>
      </c>
      <c r="M122" s="6">
        <v>51.876100000000001</v>
      </c>
      <c r="N122" s="6">
        <v>101.35290000000001</v>
      </c>
      <c r="O122" s="6">
        <f t="shared" si="1"/>
        <v>42.632950000000001</v>
      </c>
    </row>
    <row r="123" spans="1:15" x14ac:dyDescent="0.25">
      <c r="A123" s="4">
        <v>259</v>
      </c>
      <c r="B123" s="3" t="s">
        <v>107</v>
      </c>
      <c r="C123" s="6">
        <v>77.959764437754771</v>
      </c>
      <c r="D123" s="6">
        <v>78.851724732333835</v>
      </c>
      <c r="E123" s="6">
        <v>80.187904646811234</v>
      </c>
      <c r="F123" s="6">
        <v>85.527340684190733</v>
      </c>
      <c r="G123" s="6">
        <v>82.462874190161472</v>
      </c>
      <c r="H123" s="6">
        <v>71.053771104182729</v>
      </c>
      <c r="I123" s="6">
        <v>86.871381515812061</v>
      </c>
      <c r="J123" s="6">
        <v>87.031943675946721</v>
      </c>
      <c r="K123" s="6">
        <v>91.625442962737196</v>
      </c>
      <c r="L123" s="6">
        <v>92.843990096552915</v>
      </c>
      <c r="M123" s="6">
        <v>83.31425077716753</v>
      </c>
      <c r="N123" s="6">
        <v>71.690699401489937</v>
      </c>
      <c r="O123" s="6">
        <f t="shared" si="1"/>
        <v>82.4517573520951</v>
      </c>
    </row>
    <row r="124" spans="1:15" x14ac:dyDescent="0.25">
      <c r="A124" s="4">
        <v>2592</v>
      </c>
      <c r="B124" s="3" t="s">
        <v>108</v>
      </c>
      <c r="C124" s="6">
        <v>36.572600000000001</v>
      </c>
      <c r="D124" s="6">
        <v>43.348999999999997</v>
      </c>
      <c r="E124" s="6">
        <v>41.325600000000001</v>
      </c>
      <c r="F124" s="6">
        <v>67.956199999999995</v>
      </c>
      <c r="G124" s="6">
        <v>23.473400000000002</v>
      </c>
      <c r="H124" s="6">
        <v>12.800700000000001</v>
      </c>
      <c r="I124" s="6">
        <v>20.9621</v>
      </c>
      <c r="J124" s="6">
        <v>9.9412000000000003</v>
      </c>
      <c r="K124" s="6">
        <v>11.4724</v>
      </c>
      <c r="L124" s="6">
        <v>30.097200000000001</v>
      </c>
      <c r="M124" s="6">
        <v>26.7395</v>
      </c>
      <c r="N124" s="6">
        <v>13.7348</v>
      </c>
      <c r="O124" s="6">
        <f t="shared" si="1"/>
        <v>28.20205833333333</v>
      </c>
    </row>
    <row r="125" spans="1:15" x14ac:dyDescent="0.25">
      <c r="A125" s="4">
        <v>2593</v>
      </c>
      <c r="B125" s="3" t="s">
        <v>109</v>
      </c>
      <c r="C125" s="6">
        <v>78.809299999999993</v>
      </c>
      <c r="D125" s="6">
        <v>94.471400000000003</v>
      </c>
      <c r="E125" s="6">
        <v>89.240899999999996</v>
      </c>
      <c r="F125" s="6">
        <v>113.6183</v>
      </c>
      <c r="G125" s="6">
        <v>99.085300000000004</v>
      </c>
      <c r="H125" s="6">
        <v>97.300299999999993</v>
      </c>
      <c r="I125" s="6">
        <v>95.410499999999999</v>
      </c>
      <c r="J125" s="6">
        <v>100.98260000000001</v>
      </c>
      <c r="K125" s="6">
        <v>115.4855</v>
      </c>
      <c r="L125" s="6">
        <v>96.701999999999998</v>
      </c>
      <c r="M125" s="6">
        <v>102.9028</v>
      </c>
      <c r="N125" s="6">
        <v>84.246600000000001</v>
      </c>
      <c r="O125" s="6">
        <f t="shared" si="1"/>
        <v>97.354624999999999</v>
      </c>
    </row>
    <row r="126" spans="1:15" x14ac:dyDescent="0.25">
      <c r="A126" s="4">
        <v>2599</v>
      </c>
      <c r="B126" s="3" t="s">
        <v>110</v>
      </c>
      <c r="C126" s="6">
        <v>85.784300000000002</v>
      </c>
      <c r="D126" s="6">
        <v>82.060599999999994</v>
      </c>
      <c r="E126" s="6">
        <v>85.593000000000004</v>
      </c>
      <c r="F126" s="6">
        <v>82.325599999999994</v>
      </c>
      <c r="G126" s="6">
        <v>89.989599999999996</v>
      </c>
      <c r="H126" s="6">
        <v>76.173599999999993</v>
      </c>
      <c r="I126" s="6">
        <v>97.641400000000004</v>
      </c>
      <c r="J126" s="6">
        <v>98.696799999999996</v>
      </c>
      <c r="K126" s="6">
        <v>101.5528</v>
      </c>
      <c r="L126" s="6">
        <v>104.10209999999999</v>
      </c>
      <c r="M126" s="6">
        <v>89.674999999999997</v>
      </c>
      <c r="N126" s="6">
        <v>79.973699999999994</v>
      </c>
      <c r="O126" s="6">
        <f t="shared" si="1"/>
        <v>89.46404166666666</v>
      </c>
    </row>
    <row r="127" spans="1:15" s="2" customFormat="1" x14ac:dyDescent="0.25">
      <c r="A127" s="9">
        <v>26</v>
      </c>
      <c r="B127" s="1" t="s">
        <v>111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f t="shared" si="1"/>
        <v>0</v>
      </c>
    </row>
    <row r="128" spans="1:15" x14ac:dyDescent="0.25">
      <c r="A128" s="4">
        <v>261</v>
      </c>
      <c r="B128" s="3" t="s">
        <v>112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f t="shared" si="1"/>
        <v>0</v>
      </c>
    </row>
    <row r="129" spans="1:15" x14ac:dyDescent="0.25">
      <c r="A129" s="4">
        <v>2610</v>
      </c>
      <c r="B129" s="3" t="s">
        <v>112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f t="shared" si="1"/>
        <v>0</v>
      </c>
    </row>
    <row r="130" spans="1:15" s="2" customFormat="1" x14ac:dyDescent="0.25">
      <c r="A130" s="9">
        <v>27</v>
      </c>
      <c r="B130" s="1" t="s">
        <v>113</v>
      </c>
      <c r="C130" s="7">
        <v>68.208834853434709</v>
      </c>
      <c r="D130" s="7">
        <v>73.97352272679602</v>
      </c>
      <c r="E130" s="7">
        <v>68.333211155587023</v>
      </c>
      <c r="F130" s="7">
        <v>69.345707307618682</v>
      </c>
      <c r="G130" s="7">
        <v>75.821745603915147</v>
      </c>
      <c r="H130" s="7">
        <v>64.930078408821302</v>
      </c>
      <c r="I130" s="7">
        <v>60.119679159714728</v>
      </c>
      <c r="J130" s="7">
        <v>65.143901749403497</v>
      </c>
      <c r="K130" s="7">
        <v>72.396266897984574</v>
      </c>
      <c r="L130" s="7">
        <v>80.034823694983828</v>
      </c>
      <c r="M130" s="7">
        <v>71.367390435526687</v>
      </c>
      <c r="N130" s="7">
        <v>53.688211826987832</v>
      </c>
      <c r="O130" s="7">
        <f t="shared" si="1"/>
        <v>68.613614485064502</v>
      </c>
    </row>
    <row r="131" spans="1:15" x14ac:dyDescent="0.25">
      <c r="A131" s="4">
        <v>271</v>
      </c>
      <c r="B131" s="3" t="s">
        <v>114</v>
      </c>
      <c r="C131" s="6">
        <v>53.231200000000001</v>
      </c>
      <c r="D131" s="6">
        <v>56.891199999999998</v>
      </c>
      <c r="E131" s="6">
        <v>42.856299999999997</v>
      </c>
      <c r="F131" s="6">
        <v>47.113700000000001</v>
      </c>
      <c r="G131" s="6">
        <v>58.295699999999997</v>
      </c>
      <c r="H131" s="6">
        <v>45.787799999999997</v>
      </c>
      <c r="I131" s="6">
        <v>48.402099999999997</v>
      </c>
      <c r="J131" s="6">
        <v>42.524099999999997</v>
      </c>
      <c r="K131" s="6">
        <v>39.197299999999998</v>
      </c>
      <c r="L131" s="6">
        <v>76.993899999999996</v>
      </c>
      <c r="M131" s="6">
        <v>53.691099999999992</v>
      </c>
      <c r="N131" s="6">
        <v>41.649000000000001</v>
      </c>
      <c r="O131" s="6">
        <f t="shared" si="1"/>
        <v>50.552783333333331</v>
      </c>
    </row>
    <row r="132" spans="1:15" x14ac:dyDescent="0.25">
      <c r="A132" s="4">
        <v>2710</v>
      </c>
      <c r="B132" s="3" t="s">
        <v>114</v>
      </c>
      <c r="C132" s="6">
        <v>53.231200000000001</v>
      </c>
      <c r="D132" s="6">
        <v>56.891199999999998</v>
      </c>
      <c r="E132" s="6">
        <v>42.856299999999997</v>
      </c>
      <c r="F132" s="6">
        <v>47.113700000000001</v>
      </c>
      <c r="G132" s="6">
        <v>58.295699999999997</v>
      </c>
      <c r="H132" s="6">
        <v>45.787799999999997</v>
      </c>
      <c r="I132" s="6">
        <v>48.402099999999997</v>
      </c>
      <c r="J132" s="6">
        <v>42.524099999999997</v>
      </c>
      <c r="K132" s="6">
        <v>39.197299999999998</v>
      </c>
      <c r="L132" s="6">
        <v>76.993899999999996</v>
      </c>
      <c r="M132" s="6">
        <v>53.691099999999999</v>
      </c>
      <c r="N132" s="6">
        <v>41.649000000000001</v>
      </c>
      <c r="O132" s="6">
        <f t="shared" si="1"/>
        <v>50.552783333333331</v>
      </c>
    </row>
    <row r="133" spans="1:15" x14ac:dyDescent="0.25">
      <c r="A133" s="4">
        <v>272</v>
      </c>
      <c r="B133" s="3" t="s">
        <v>115</v>
      </c>
      <c r="C133" s="6">
        <v>102.0111</v>
      </c>
      <c r="D133" s="6">
        <v>105.44339999999998</v>
      </c>
      <c r="E133" s="6">
        <v>115.7475</v>
      </c>
      <c r="F133" s="6">
        <v>114.07860000000001</v>
      </c>
      <c r="G133" s="6">
        <v>109.92329999999998</v>
      </c>
      <c r="H133" s="6">
        <v>115.15690000000001</v>
      </c>
      <c r="I133" s="6">
        <v>113.27040000000001</v>
      </c>
      <c r="J133" s="6">
        <v>116.2979</v>
      </c>
      <c r="K133" s="6">
        <v>114.11629999999998</v>
      </c>
      <c r="L133" s="6">
        <v>122.67440000000001</v>
      </c>
      <c r="M133" s="6">
        <v>113.8034</v>
      </c>
      <c r="N133" s="6">
        <v>36.8919</v>
      </c>
      <c r="O133" s="6">
        <f t="shared" si="1"/>
        <v>106.61792500000001</v>
      </c>
    </row>
    <row r="134" spans="1:15" x14ac:dyDescent="0.25">
      <c r="A134" s="4">
        <v>2720</v>
      </c>
      <c r="B134" s="3" t="s">
        <v>115</v>
      </c>
      <c r="C134" s="6">
        <v>102.0111</v>
      </c>
      <c r="D134" s="6">
        <v>105.4434</v>
      </c>
      <c r="E134" s="6">
        <v>115.7475</v>
      </c>
      <c r="F134" s="6">
        <v>114.07859999999999</v>
      </c>
      <c r="G134" s="6">
        <v>109.9233</v>
      </c>
      <c r="H134" s="6">
        <v>115.15689999999999</v>
      </c>
      <c r="I134" s="6">
        <v>113.2704</v>
      </c>
      <c r="J134" s="6">
        <v>116.2979</v>
      </c>
      <c r="K134" s="6">
        <v>114.1163</v>
      </c>
      <c r="L134" s="6">
        <v>122.67440000000001</v>
      </c>
      <c r="M134" s="6">
        <v>113.8034</v>
      </c>
      <c r="N134" s="6">
        <v>36.8919</v>
      </c>
      <c r="O134" s="6">
        <f t="shared" si="1"/>
        <v>106.61792500000001</v>
      </c>
    </row>
    <row r="135" spans="1:15" x14ac:dyDescent="0.25">
      <c r="A135" s="4">
        <v>273</v>
      </c>
      <c r="B135" s="3" t="s">
        <v>116</v>
      </c>
      <c r="C135" s="6">
        <v>74.272199999999998</v>
      </c>
      <c r="D135" s="6">
        <v>85.123800000000003</v>
      </c>
      <c r="E135" s="6">
        <v>80.634299999999996</v>
      </c>
      <c r="F135" s="6">
        <v>91.246799999999993</v>
      </c>
      <c r="G135" s="6">
        <v>97.137799999999999</v>
      </c>
      <c r="H135" s="6">
        <v>80.4071</v>
      </c>
      <c r="I135" s="6">
        <v>64.690799999999996</v>
      </c>
      <c r="J135" s="6">
        <v>82.868099999999998</v>
      </c>
      <c r="K135" s="6">
        <v>102.8473</v>
      </c>
      <c r="L135" s="6">
        <v>87.275300000000001</v>
      </c>
      <c r="M135" s="6">
        <v>87.360600000000005</v>
      </c>
      <c r="N135" s="6">
        <v>81.109300000000005</v>
      </c>
      <c r="O135" s="6">
        <f t="shared" si="1"/>
        <v>84.581116666666659</v>
      </c>
    </row>
    <row r="136" spans="1:15" x14ac:dyDescent="0.25">
      <c r="A136" s="4">
        <v>2732</v>
      </c>
      <c r="B136" s="3" t="s">
        <v>117</v>
      </c>
      <c r="C136" s="6">
        <v>74.272199999999998</v>
      </c>
      <c r="D136" s="6">
        <v>85.123800000000003</v>
      </c>
      <c r="E136" s="6">
        <v>80.634299999999996</v>
      </c>
      <c r="F136" s="6">
        <v>91.246799999999993</v>
      </c>
      <c r="G136" s="6">
        <v>97.137799999999999</v>
      </c>
      <c r="H136" s="6">
        <v>80.4071</v>
      </c>
      <c r="I136" s="6">
        <v>64.690799999999996</v>
      </c>
      <c r="J136" s="6">
        <v>82.868099999999998</v>
      </c>
      <c r="K136" s="6">
        <v>102.8473</v>
      </c>
      <c r="L136" s="6">
        <v>87.275300000000001</v>
      </c>
      <c r="M136" s="6">
        <v>87.360600000000005</v>
      </c>
      <c r="N136" s="6">
        <v>81.109300000000005</v>
      </c>
      <c r="O136" s="6">
        <f t="shared" ref="O136:O175" si="2">AVERAGE(C136:N136)</f>
        <v>84.581116666666659</v>
      </c>
    </row>
    <row r="137" spans="1:15" x14ac:dyDescent="0.25">
      <c r="A137" s="4">
        <v>275</v>
      </c>
      <c r="B137" s="3" t="s">
        <v>118</v>
      </c>
      <c r="C137" s="6">
        <v>52.895499999999998</v>
      </c>
      <c r="D137" s="6">
        <v>50.630699999999997</v>
      </c>
      <c r="E137" s="6">
        <v>47.886600000000001</v>
      </c>
      <c r="F137" s="6">
        <v>8.7575000000000003</v>
      </c>
      <c r="G137" s="6">
        <v>15.495900000000001</v>
      </c>
      <c r="H137" s="6">
        <v>9.9626000000000001</v>
      </c>
      <c r="I137" s="6">
        <v>15.709</v>
      </c>
      <c r="J137" s="6">
        <v>12.2791</v>
      </c>
      <c r="K137" s="6">
        <v>20.724599999999999</v>
      </c>
      <c r="L137" s="6">
        <v>11.9123</v>
      </c>
      <c r="M137" s="6">
        <v>19.6068</v>
      </c>
      <c r="N137" s="6">
        <v>17.8262</v>
      </c>
      <c r="O137" s="6">
        <f t="shared" si="2"/>
        <v>23.640566666666672</v>
      </c>
    </row>
    <row r="138" spans="1:15" x14ac:dyDescent="0.25">
      <c r="A138" s="4">
        <v>2750</v>
      </c>
      <c r="B138" s="3" t="s">
        <v>118</v>
      </c>
      <c r="C138" s="6">
        <v>52.895499999999998</v>
      </c>
      <c r="D138" s="6">
        <v>50.630699999999997</v>
      </c>
      <c r="E138" s="6">
        <v>47.886600000000001</v>
      </c>
      <c r="F138" s="6">
        <v>8.7575000000000003</v>
      </c>
      <c r="G138" s="6">
        <v>15.495900000000001</v>
      </c>
      <c r="H138" s="6">
        <v>9.9626000000000001</v>
      </c>
      <c r="I138" s="6">
        <v>15.709</v>
      </c>
      <c r="J138" s="6">
        <v>12.2791</v>
      </c>
      <c r="K138" s="6">
        <v>20.724599999999999</v>
      </c>
      <c r="L138" s="6">
        <v>11.9123</v>
      </c>
      <c r="M138" s="6">
        <v>19.6068</v>
      </c>
      <c r="N138" s="6">
        <v>17.8262</v>
      </c>
      <c r="O138" s="6">
        <f t="shared" si="2"/>
        <v>23.640566666666672</v>
      </c>
    </row>
    <row r="139" spans="1:15" s="2" customFormat="1" x14ac:dyDescent="0.25">
      <c r="A139" s="9">
        <v>28</v>
      </c>
      <c r="B139" s="1" t="s">
        <v>119</v>
      </c>
      <c r="C139" s="7">
        <v>52.652885297800673</v>
      </c>
      <c r="D139" s="7">
        <v>58.289261512367098</v>
      </c>
      <c r="E139" s="7">
        <v>76.081458473135982</v>
      </c>
      <c r="F139" s="7">
        <v>119.87219639021713</v>
      </c>
      <c r="G139" s="7">
        <v>143.81048693265268</v>
      </c>
      <c r="H139" s="7">
        <v>69.859488214789309</v>
      </c>
      <c r="I139" s="7">
        <v>71.987138127778977</v>
      </c>
      <c r="J139" s="7">
        <v>70.97978827876554</v>
      </c>
      <c r="K139" s="7">
        <v>82.029549848838627</v>
      </c>
      <c r="L139" s="7">
        <v>72.375716010007281</v>
      </c>
      <c r="M139" s="7">
        <v>145.8998469288438</v>
      </c>
      <c r="N139" s="7">
        <v>81.624491042802447</v>
      </c>
      <c r="O139" s="7">
        <f t="shared" si="2"/>
        <v>87.121858921499964</v>
      </c>
    </row>
    <row r="140" spans="1:15" x14ac:dyDescent="0.25">
      <c r="A140" s="4">
        <v>281</v>
      </c>
      <c r="B140" s="3" t="s">
        <v>120</v>
      </c>
      <c r="C140" s="6">
        <v>71.423864337029059</v>
      </c>
      <c r="D140" s="6">
        <v>65.091280548501487</v>
      </c>
      <c r="E140" s="6">
        <v>61.784147375452299</v>
      </c>
      <c r="F140" s="6">
        <v>72.464997182745108</v>
      </c>
      <c r="G140" s="6">
        <v>71.405511827831504</v>
      </c>
      <c r="H140" s="6">
        <v>66.603912118213998</v>
      </c>
      <c r="I140" s="6">
        <v>65.641135373786611</v>
      </c>
      <c r="J140" s="6">
        <v>66.117957526353848</v>
      </c>
      <c r="K140" s="6">
        <v>72.87021661935438</v>
      </c>
      <c r="L140" s="6">
        <v>80.338996947891786</v>
      </c>
      <c r="M140" s="6">
        <v>68.052400303900939</v>
      </c>
      <c r="N140" s="6">
        <v>67.761651991198192</v>
      </c>
      <c r="O140" s="6">
        <f t="shared" si="2"/>
        <v>69.129672679354925</v>
      </c>
    </row>
    <row r="141" spans="1:15" x14ac:dyDescent="0.25">
      <c r="A141" s="4">
        <v>2811</v>
      </c>
      <c r="B141" s="3" t="s">
        <v>121</v>
      </c>
      <c r="C141" s="6">
        <v>43.206400000000002</v>
      </c>
      <c r="D141" s="6">
        <v>52.780900000000003</v>
      </c>
      <c r="E141" s="6">
        <v>23.395900000000001</v>
      </c>
      <c r="F141" s="6">
        <v>48.915300000000002</v>
      </c>
      <c r="G141" s="6">
        <v>13.821300000000001</v>
      </c>
      <c r="H141" s="6">
        <v>11.697900000000001</v>
      </c>
      <c r="I141" s="6">
        <v>0</v>
      </c>
      <c r="J141" s="6">
        <v>2.1234000000000002</v>
      </c>
      <c r="K141" s="6">
        <v>0</v>
      </c>
      <c r="L141" s="6">
        <v>5.9889999999999999</v>
      </c>
      <c r="M141" s="6">
        <v>0</v>
      </c>
      <c r="N141" s="6">
        <v>0</v>
      </c>
      <c r="O141" s="6">
        <f t="shared" si="2"/>
        <v>16.827508333333334</v>
      </c>
    </row>
    <row r="142" spans="1:15" x14ac:dyDescent="0.25">
      <c r="A142" s="4">
        <v>2813</v>
      </c>
      <c r="B142" s="3" t="s">
        <v>122</v>
      </c>
      <c r="C142" s="6">
        <v>145.80000000000001</v>
      </c>
      <c r="D142" s="6">
        <v>135.23820000000001</v>
      </c>
      <c r="E142" s="6">
        <v>134.09030000000001</v>
      </c>
      <c r="F142" s="6">
        <v>134.63390000000001</v>
      </c>
      <c r="G142" s="6">
        <v>167.239</v>
      </c>
      <c r="H142" s="6">
        <v>153.36969999999999</v>
      </c>
      <c r="I142" s="6">
        <v>156.97210000000001</v>
      </c>
      <c r="J142" s="6">
        <v>156.19300000000001</v>
      </c>
      <c r="K142" s="6">
        <v>181.03880000000001</v>
      </c>
      <c r="L142" s="6">
        <v>184.50120000000001</v>
      </c>
      <c r="M142" s="6">
        <v>147.80779999999999</v>
      </c>
      <c r="N142" s="6">
        <v>164.42490000000001</v>
      </c>
      <c r="O142" s="6">
        <f t="shared" si="2"/>
        <v>155.10907499999999</v>
      </c>
    </row>
    <row r="143" spans="1:15" x14ac:dyDescent="0.25">
      <c r="A143" s="4">
        <v>2816</v>
      </c>
      <c r="B143" s="3" t="s">
        <v>123</v>
      </c>
      <c r="C143" s="6">
        <v>9.8821999999999992</v>
      </c>
      <c r="D143" s="6">
        <v>19.105699999999999</v>
      </c>
      <c r="E143" s="6">
        <v>25.0351</v>
      </c>
      <c r="F143" s="6">
        <v>11.1999</v>
      </c>
      <c r="G143" s="6">
        <v>12.705</v>
      </c>
      <c r="H143" s="6">
        <v>30.305700000000002</v>
      </c>
      <c r="I143" s="6">
        <v>23.5944</v>
      </c>
      <c r="J143" s="6">
        <v>5.1475</v>
      </c>
      <c r="K143" s="6">
        <v>32.2821</v>
      </c>
      <c r="L143" s="6">
        <v>12.046200000000001</v>
      </c>
      <c r="M143" s="6">
        <v>22.4435</v>
      </c>
      <c r="N143" s="6">
        <v>14.7837</v>
      </c>
      <c r="O143" s="6">
        <f t="shared" si="2"/>
        <v>18.21091666666667</v>
      </c>
    </row>
    <row r="144" spans="1:15" x14ac:dyDescent="0.25">
      <c r="A144" s="4">
        <v>2819</v>
      </c>
      <c r="B144" s="3" t="s">
        <v>124</v>
      </c>
      <c r="C144" s="6">
        <v>59.435600000000001</v>
      </c>
      <c r="D144" s="6">
        <v>39.204099999999997</v>
      </c>
      <c r="E144" s="6">
        <v>43.423299999999998</v>
      </c>
      <c r="F144" s="6">
        <v>67.858400000000003</v>
      </c>
      <c r="G144" s="6">
        <v>56.307299999999998</v>
      </c>
      <c r="H144" s="6">
        <v>45.147199999999998</v>
      </c>
      <c r="I144" s="6">
        <v>49.518999999999998</v>
      </c>
      <c r="J144" s="6">
        <v>60.593499999999999</v>
      </c>
      <c r="K144" s="6">
        <v>45.985999999999997</v>
      </c>
      <c r="L144" s="6">
        <v>72.918400000000005</v>
      </c>
      <c r="M144" s="6">
        <v>64.827600000000004</v>
      </c>
      <c r="N144" s="6">
        <v>54.44</v>
      </c>
      <c r="O144" s="6">
        <f t="shared" si="2"/>
        <v>54.971699999999998</v>
      </c>
    </row>
    <row r="145" spans="1:15" x14ac:dyDescent="0.25">
      <c r="A145" s="4">
        <v>282</v>
      </c>
      <c r="B145" s="3" t="s">
        <v>125</v>
      </c>
      <c r="C145" s="6">
        <v>38.872713205524853</v>
      </c>
      <c r="D145" s="6">
        <v>53.295755702308881</v>
      </c>
      <c r="E145" s="6">
        <v>86.577416460790587</v>
      </c>
      <c r="F145" s="6">
        <v>154.67482240809909</v>
      </c>
      <c r="G145" s="6">
        <v>196.96450810524237</v>
      </c>
      <c r="H145" s="6">
        <v>72.249475374039363</v>
      </c>
      <c r="I145" s="6">
        <v>76.645872755595505</v>
      </c>
      <c r="J145" s="6">
        <v>74.548960899529717</v>
      </c>
      <c r="K145" s="6">
        <v>88.753609786736362</v>
      </c>
      <c r="L145" s="6">
        <v>66.529703315951295</v>
      </c>
      <c r="M145" s="6">
        <v>203.04930137094237</v>
      </c>
      <c r="N145" s="6">
        <v>91.801493926850284</v>
      </c>
      <c r="O145" s="6">
        <f t="shared" si="2"/>
        <v>100.33030277596755</v>
      </c>
    </row>
    <row r="146" spans="1:15" x14ac:dyDescent="0.25">
      <c r="A146" s="4">
        <v>2824</v>
      </c>
      <c r="B146" s="3" t="s">
        <v>126</v>
      </c>
      <c r="C146" s="6">
        <v>43.467300000000002</v>
      </c>
      <c r="D146" s="6">
        <v>49.650700000000001</v>
      </c>
      <c r="E146" s="6">
        <v>121.5082</v>
      </c>
      <c r="F146" s="6">
        <v>224.77180000000001</v>
      </c>
      <c r="G146" s="6">
        <v>298.01190000000003</v>
      </c>
      <c r="H146" s="6">
        <v>98.431399999999996</v>
      </c>
      <c r="I146" s="6">
        <v>97.278199999999998</v>
      </c>
      <c r="J146" s="6">
        <v>78.867099999999994</v>
      </c>
      <c r="K146" s="6">
        <v>116.5372</v>
      </c>
      <c r="L146" s="6">
        <v>91.956100000000006</v>
      </c>
      <c r="M146" s="6">
        <v>309.13220000000001</v>
      </c>
      <c r="N146" s="6">
        <v>124.3646</v>
      </c>
      <c r="O146" s="6">
        <f t="shared" si="2"/>
        <v>137.83139166666669</v>
      </c>
    </row>
    <row r="147" spans="1:15" x14ac:dyDescent="0.25">
      <c r="A147" s="4">
        <v>2825</v>
      </c>
      <c r="B147" s="3" t="s">
        <v>127</v>
      </c>
      <c r="C147" s="6">
        <v>66.825699999999998</v>
      </c>
      <c r="D147" s="6">
        <v>131.46010000000001</v>
      </c>
      <c r="E147" s="6">
        <v>64.313199999999995</v>
      </c>
      <c r="F147" s="6">
        <v>86.800600000000003</v>
      </c>
      <c r="G147" s="6">
        <v>67.479399999999998</v>
      </c>
      <c r="H147" s="6">
        <v>64.512699999999995</v>
      </c>
      <c r="I147" s="6">
        <v>89.145899999999997</v>
      </c>
      <c r="J147" s="6">
        <v>142.6491</v>
      </c>
      <c r="K147" s="6">
        <v>87.905699999999996</v>
      </c>
      <c r="L147" s="6">
        <v>54.593400000000003</v>
      </c>
      <c r="M147" s="6">
        <v>56.116799999999998</v>
      </c>
      <c r="N147" s="6">
        <v>54.940300000000001</v>
      </c>
      <c r="O147" s="6">
        <f t="shared" si="2"/>
        <v>80.561908333333335</v>
      </c>
    </row>
    <row r="148" spans="1:15" x14ac:dyDescent="0.25">
      <c r="A148" s="4">
        <v>2829</v>
      </c>
      <c r="B148" s="3" t="s">
        <v>128</v>
      </c>
      <c r="C148" s="6">
        <v>2.1048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4.4267000000000003</v>
      </c>
      <c r="J148" s="6">
        <v>5.6159999999999997</v>
      </c>
      <c r="K148" s="6">
        <v>6.0336999999999996</v>
      </c>
      <c r="L148" s="6">
        <v>0</v>
      </c>
      <c r="M148" s="6">
        <v>5.3055000000000003</v>
      </c>
      <c r="N148" s="6">
        <v>24.3293</v>
      </c>
      <c r="O148" s="6">
        <f t="shared" si="2"/>
        <v>3.984666666666667</v>
      </c>
    </row>
    <row r="149" spans="1:15" s="2" customFormat="1" x14ac:dyDescent="0.25">
      <c r="A149" s="9">
        <v>29</v>
      </c>
      <c r="B149" s="1" t="s">
        <v>129</v>
      </c>
      <c r="C149" s="7">
        <v>73.225301733954311</v>
      </c>
      <c r="D149" s="7">
        <v>73.351281167884693</v>
      </c>
      <c r="E149" s="7">
        <v>63.9174436438499</v>
      </c>
      <c r="F149" s="7">
        <v>74.582796703151317</v>
      </c>
      <c r="G149" s="7">
        <v>79.817692341499821</v>
      </c>
      <c r="H149" s="7">
        <v>78.36170226120494</v>
      </c>
      <c r="I149" s="7">
        <v>58.678307606637091</v>
      </c>
      <c r="J149" s="7">
        <v>66.60208464744322</v>
      </c>
      <c r="K149" s="7">
        <v>66.621335467595259</v>
      </c>
      <c r="L149" s="7">
        <v>74.571048148283609</v>
      </c>
      <c r="M149" s="7">
        <v>86.218579617259223</v>
      </c>
      <c r="N149" s="7">
        <v>77.462390596600443</v>
      </c>
      <c r="O149" s="7">
        <f t="shared" si="2"/>
        <v>72.784163661280317</v>
      </c>
    </row>
    <row r="150" spans="1:15" x14ac:dyDescent="0.25">
      <c r="A150" s="4">
        <v>291</v>
      </c>
      <c r="B150" s="3" t="s">
        <v>130</v>
      </c>
      <c r="C150" s="6">
        <v>117.64700000000001</v>
      </c>
      <c r="D150" s="6">
        <v>117.64700000000001</v>
      </c>
      <c r="E150" s="6">
        <v>123.5294</v>
      </c>
      <c r="F150" s="6">
        <v>111.7647</v>
      </c>
      <c r="G150" s="6">
        <v>82.352900000000005</v>
      </c>
      <c r="H150" s="6">
        <v>138.23519999999999</v>
      </c>
      <c r="I150" s="6">
        <v>61.764699999999998</v>
      </c>
      <c r="J150" s="6">
        <v>94.117599999999996</v>
      </c>
      <c r="K150" s="6">
        <v>94.117599999999996</v>
      </c>
      <c r="L150" s="6">
        <v>105.8823</v>
      </c>
      <c r="M150" s="6">
        <v>147.05879999999999</v>
      </c>
      <c r="N150" s="6">
        <v>120.5882</v>
      </c>
      <c r="O150" s="6">
        <f t="shared" si="2"/>
        <v>109.55878333333334</v>
      </c>
    </row>
    <row r="151" spans="1:15" x14ac:dyDescent="0.25">
      <c r="A151" s="4">
        <v>2910</v>
      </c>
      <c r="B151" s="3" t="s">
        <v>130</v>
      </c>
      <c r="C151" s="6">
        <v>117.64700000000001</v>
      </c>
      <c r="D151" s="6">
        <v>117.64700000000001</v>
      </c>
      <c r="E151" s="6">
        <v>123.5294</v>
      </c>
      <c r="F151" s="6">
        <v>111.7647</v>
      </c>
      <c r="G151" s="6">
        <v>82.352900000000005</v>
      </c>
      <c r="H151" s="6">
        <v>138.23519999999999</v>
      </c>
      <c r="I151" s="6">
        <v>61.764699999999998</v>
      </c>
      <c r="J151" s="6">
        <v>94.117599999999996</v>
      </c>
      <c r="K151" s="6">
        <v>94.117599999999996</v>
      </c>
      <c r="L151" s="6">
        <v>105.8823</v>
      </c>
      <c r="M151" s="6">
        <v>147.05879999999999</v>
      </c>
      <c r="N151" s="6">
        <v>120.5882</v>
      </c>
      <c r="O151" s="6">
        <f t="shared" si="2"/>
        <v>109.55878333333334</v>
      </c>
    </row>
    <row r="152" spans="1:15" x14ac:dyDescent="0.25">
      <c r="A152" s="4">
        <v>292</v>
      </c>
      <c r="B152" s="3" t="s">
        <v>131</v>
      </c>
      <c r="C152" s="6">
        <v>32.2652</v>
      </c>
      <c r="D152" s="6">
        <v>52.120899999999999</v>
      </c>
      <c r="E152" s="6">
        <v>50.071899999999999</v>
      </c>
      <c r="F152" s="6">
        <v>61.197800000000008</v>
      </c>
      <c r="G152" s="6">
        <v>78.912300000000002</v>
      </c>
      <c r="H152" s="6">
        <v>26.659699999999997</v>
      </c>
      <c r="I152" s="6">
        <v>42.095199999999998</v>
      </c>
      <c r="J152" s="6">
        <v>52.735700000000001</v>
      </c>
      <c r="K152" s="6">
        <v>61.353400000000001</v>
      </c>
      <c r="L152" s="6">
        <v>67.808000000000007</v>
      </c>
      <c r="M152" s="6">
        <v>87.415800000000004</v>
      </c>
      <c r="N152" s="6">
        <v>74.291399999999996</v>
      </c>
      <c r="O152" s="6">
        <f t="shared" si="2"/>
        <v>57.243941666666665</v>
      </c>
    </row>
    <row r="153" spans="1:15" x14ac:dyDescent="0.25">
      <c r="A153" s="4">
        <v>2920</v>
      </c>
      <c r="B153" s="3" t="s">
        <v>131</v>
      </c>
      <c r="C153" s="6">
        <v>32.2652</v>
      </c>
      <c r="D153" s="6">
        <v>52.120899999999999</v>
      </c>
      <c r="E153" s="6">
        <v>50.071899999999999</v>
      </c>
      <c r="F153" s="6">
        <v>61.197800000000001</v>
      </c>
      <c r="G153" s="6">
        <v>78.912300000000002</v>
      </c>
      <c r="H153" s="6">
        <v>26.659700000000001</v>
      </c>
      <c r="I153" s="6">
        <v>42.095199999999998</v>
      </c>
      <c r="J153" s="6">
        <v>52.735700000000001</v>
      </c>
      <c r="K153" s="6">
        <v>61.353400000000001</v>
      </c>
      <c r="L153" s="6">
        <v>67.808000000000007</v>
      </c>
      <c r="M153" s="6">
        <v>87.415800000000004</v>
      </c>
      <c r="N153" s="6">
        <v>74.291399999999996</v>
      </c>
      <c r="O153" s="6">
        <f t="shared" si="2"/>
        <v>57.243941666666665</v>
      </c>
    </row>
    <row r="154" spans="1:15" x14ac:dyDescent="0.25">
      <c r="A154" s="4">
        <v>293</v>
      </c>
      <c r="B154" s="3" t="s">
        <v>132</v>
      </c>
      <c r="C154" s="6">
        <v>74.133300000000006</v>
      </c>
      <c r="D154" s="6">
        <v>67.353300000000004</v>
      </c>
      <c r="E154" s="6">
        <v>50.662500000000001</v>
      </c>
      <c r="F154" s="6">
        <v>67.986800000000002</v>
      </c>
      <c r="G154" s="6">
        <v>79.365399999999994</v>
      </c>
      <c r="H154" s="6">
        <v>78.351600000000005</v>
      </c>
      <c r="I154" s="6">
        <v>63.576500000000003</v>
      </c>
      <c r="J154" s="6">
        <v>63.115099999999998</v>
      </c>
      <c r="K154" s="6">
        <v>60.113799999999998</v>
      </c>
      <c r="L154" s="6">
        <v>67.429599999999994</v>
      </c>
      <c r="M154" s="6">
        <v>67.295500000000004</v>
      </c>
      <c r="N154" s="6">
        <v>65.463800000000006</v>
      </c>
      <c r="O154" s="6">
        <f t="shared" si="2"/>
        <v>67.070599999999999</v>
      </c>
    </row>
    <row r="155" spans="1:15" x14ac:dyDescent="0.25">
      <c r="A155" s="4">
        <v>2930</v>
      </c>
      <c r="B155" s="3" t="s">
        <v>133</v>
      </c>
      <c r="C155" s="6">
        <v>74.133300000000006</v>
      </c>
      <c r="D155" s="6">
        <v>67.353300000000004</v>
      </c>
      <c r="E155" s="6">
        <v>50.662500000000001</v>
      </c>
      <c r="F155" s="6">
        <v>67.986800000000002</v>
      </c>
      <c r="G155" s="6">
        <v>79.365399999999994</v>
      </c>
      <c r="H155" s="6">
        <v>78.351600000000005</v>
      </c>
      <c r="I155" s="6">
        <v>63.576500000000003</v>
      </c>
      <c r="J155" s="6">
        <v>63.115099999999998</v>
      </c>
      <c r="K155" s="6">
        <v>60.113799999999998</v>
      </c>
      <c r="L155" s="6">
        <v>67.429599999999994</v>
      </c>
      <c r="M155" s="6">
        <v>67.295500000000004</v>
      </c>
      <c r="N155" s="6">
        <v>65.463800000000006</v>
      </c>
      <c r="O155" s="6">
        <f t="shared" si="2"/>
        <v>67.070599999999999</v>
      </c>
    </row>
    <row r="156" spans="1:15" s="2" customFormat="1" x14ac:dyDescent="0.25">
      <c r="A156" s="9">
        <v>30</v>
      </c>
      <c r="B156" s="1" t="s">
        <v>134</v>
      </c>
      <c r="C156" s="7">
        <v>84.303514392317538</v>
      </c>
      <c r="D156" s="7">
        <v>77.20839296839543</v>
      </c>
      <c r="E156" s="7">
        <v>32.866677223875421</v>
      </c>
      <c r="F156" s="7">
        <v>85.019826043342135</v>
      </c>
      <c r="G156" s="7">
        <v>81.092661777875435</v>
      </c>
      <c r="H156" s="7">
        <v>80.652163390491154</v>
      </c>
      <c r="I156" s="7">
        <v>100.54558206225474</v>
      </c>
      <c r="J156" s="7">
        <v>87.546605007576716</v>
      </c>
      <c r="K156" s="7">
        <v>127.55045520854691</v>
      </c>
      <c r="L156" s="7">
        <v>131.54192258082236</v>
      </c>
      <c r="M156" s="7">
        <v>130.27410661682808</v>
      </c>
      <c r="N156" s="7">
        <v>134.05927700097155</v>
      </c>
      <c r="O156" s="7">
        <f t="shared" si="2"/>
        <v>96.055098689441465</v>
      </c>
    </row>
    <row r="157" spans="1:15" x14ac:dyDescent="0.25">
      <c r="A157" s="4">
        <v>301</v>
      </c>
      <c r="B157" s="3" t="s">
        <v>135</v>
      </c>
      <c r="C157" s="6">
        <v>21.736499999999999</v>
      </c>
      <c r="D157" s="6">
        <v>22.6845</v>
      </c>
      <c r="E157" s="6">
        <v>16.5197</v>
      </c>
      <c r="F157" s="6">
        <v>67.094899999999996</v>
      </c>
      <c r="G157" s="6">
        <v>71.223399999999998</v>
      </c>
      <c r="H157" s="6">
        <v>108.75020000000001</v>
      </c>
      <c r="I157" s="6">
        <v>129.20859999999999</v>
      </c>
      <c r="J157" s="6">
        <v>147.1884</v>
      </c>
      <c r="K157" s="6">
        <v>188.16640000000001</v>
      </c>
      <c r="L157" s="6">
        <v>234.94500000000002</v>
      </c>
      <c r="M157" s="6">
        <v>184.0292</v>
      </c>
      <c r="N157" s="6">
        <v>262.35640000000001</v>
      </c>
      <c r="O157" s="6">
        <f t="shared" si="2"/>
        <v>121.15860000000002</v>
      </c>
    </row>
    <row r="158" spans="1:15" x14ac:dyDescent="0.25">
      <c r="A158" s="4">
        <v>3011</v>
      </c>
      <c r="B158" s="3" t="s">
        <v>136</v>
      </c>
      <c r="C158" s="6">
        <v>21.736499999999999</v>
      </c>
      <c r="D158" s="6">
        <v>22.6845</v>
      </c>
      <c r="E158" s="6">
        <v>16.5197</v>
      </c>
      <c r="F158" s="6">
        <v>67.094899999999996</v>
      </c>
      <c r="G158" s="6">
        <v>71.223399999999998</v>
      </c>
      <c r="H158" s="6">
        <v>108.75020000000001</v>
      </c>
      <c r="I158" s="6">
        <v>129.20859999999999</v>
      </c>
      <c r="J158" s="6">
        <v>147.1884</v>
      </c>
      <c r="K158" s="6">
        <v>188.16640000000001</v>
      </c>
      <c r="L158" s="6">
        <v>234.94499999999999</v>
      </c>
      <c r="M158" s="6">
        <v>184.0292</v>
      </c>
      <c r="N158" s="6">
        <v>262.35640000000001</v>
      </c>
      <c r="O158" s="6">
        <f t="shared" si="2"/>
        <v>121.15859999999998</v>
      </c>
    </row>
    <row r="159" spans="1:15" x14ac:dyDescent="0.25">
      <c r="A159" s="4">
        <v>309</v>
      </c>
      <c r="B159" s="3" t="s">
        <v>137</v>
      </c>
      <c r="C159" s="6">
        <v>104.37217992134697</v>
      </c>
      <c r="D159" s="6">
        <v>94.697189292640118</v>
      </c>
      <c r="E159" s="6">
        <v>38.110047416666653</v>
      </c>
      <c r="F159" s="6">
        <v>90.769330776631648</v>
      </c>
      <c r="G159" s="6">
        <v>84.25827413068312</v>
      </c>
      <c r="H159" s="6">
        <v>71.639585369701095</v>
      </c>
      <c r="I159" s="6">
        <v>91.351783610593117</v>
      </c>
      <c r="J159" s="6">
        <v>68.416217424293635</v>
      </c>
      <c r="K159" s="6">
        <v>108.10760447384484</v>
      </c>
      <c r="L159" s="6">
        <v>98.374896863632046</v>
      </c>
      <c r="M159" s="6">
        <v>113.03190639253413</v>
      </c>
      <c r="N159" s="6">
        <v>92.907368526329691</v>
      </c>
      <c r="O159" s="6">
        <f t="shared" si="2"/>
        <v>88.00303201657475</v>
      </c>
    </row>
    <row r="160" spans="1:15" x14ac:dyDescent="0.25">
      <c r="A160" s="4">
        <v>3091</v>
      </c>
      <c r="B160" s="3" t="s">
        <v>138</v>
      </c>
      <c r="C160" s="6">
        <v>158.04929999999999</v>
      </c>
      <c r="D160" s="6">
        <v>143.39859999999999</v>
      </c>
      <c r="E160" s="6">
        <v>57.709499999999998</v>
      </c>
      <c r="F160" s="6">
        <v>137.45070000000001</v>
      </c>
      <c r="G160" s="6">
        <v>127.5911</v>
      </c>
      <c r="H160" s="6">
        <v>108.4828</v>
      </c>
      <c r="I160" s="6">
        <v>138.33269999999999</v>
      </c>
      <c r="J160" s="6">
        <v>103.60169999999999</v>
      </c>
      <c r="K160" s="6">
        <v>163.70580000000001</v>
      </c>
      <c r="L160" s="6">
        <v>148.96770000000001</v>
      </c>
      <c r="M160" s="6">
        <v>171.1626</v>
      </c>
      <c r="N160" s="6">
        <v>140.6883</v>
      </c>
      <c r="O160" s="6">
        <f t="shared" si="2"/>
        <v>133.26173333333332</v>
      </c>
    </row>
    <row r="161" spans="1:15" x14ac:dyDescent="0.25">
      <c r="A161" s="4">
        <v>3092</v>
      </c>
      <c r="B161" s="3" t="s">
        <v>139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f t="shared" si="2"/>
        <v>0</v>
      </c>
    </row>
    <row r="162" spans="1:15" s="2" customFormat="1" x14ac:dyDescent="0.25">
      <c r="A162" s="9">
        <v>31</v>
      </c>
      <c r="B162" s="1" t="s">
        <v>140</v>
      </c>
      <c r="C162" s="7">
        <v>195.72720000000004</v>
      </c>
      <c r="D162" s="7">
        <v>170.88910000000001</v>
      </c>
      <c r="E162" s="7">
        <v>184.11160000000001</v>
      </c>
      <c r="F162" s="7">
        <v>228.0395</v>
      </c>
      <c r="G162" s="7">
        <v>183.8913</v>
      </c>
      <c r="H162" s="7">
        <v>172.14779999999999</v>
      </c>
      <c r="I162" s="7">
        <v>265.58229999999998</v>
      </c>
      <c r="J162" s="7">
        <v>252.57029999999997</v>
      </c>
      <c r="K162" s="7">
        <v>188.2937</v>
      </c>
      <c r="L162" s="7">
        <v>199.05850000000001</v>
      </c>
      <c r="M162" s="7">
        <v>208.0522</v>
      </c>
      <c r="N162" s="7">
        <v>230.27370000000002</v>
      </c>
      <c r="O162" s="7">
        <f t="shared" si="2"/>
        <v>206.5531</v>
      </c>
    </row>
    <row r="163" spans="1:15" x14ac:dyDescent="0.25">
      <c r="A163" s="4">
        <v>310</v>
      </c>
      <c r="B163" s="3" t="s">
        <v>140</v>
      </c>
      <c r="C163" s="6">
        <v>195.72720000000004</v>
      </c>
      <c r="D163" s="6">
        <v>170.88910000000001</v>
      </c>
      <c r="E163" s="6">
        <v>184.11160000000001</v>
      </c>
      <c r="F163" s="6">
        <v>228.0395</v>
      </c>
      <c r="G163" s="6">
        <v>183.8913</v>
      </c>
      <c r="H163" s="6">
        <v>172.14779999999999</v>
      </c>
      <c r="I163" s="6">
        <v>265.58229999999998</v>
      </c>
      <c r="J163" s="6">
        <v>252.57029999999997</v>
      </c>
      <c r="K163" s="6">
        <v>188.2937</v>
      </c>
      <c r="L163" s="6">
        <v>199.05850000000001</v>
      </c>
      <c r="M163" s="6">
        <v>208.0522</v>
      </c>
      <c r="N163" s="6">
        <v>230.27370000000002</v>
      </c>
      <c r="O163" s="6">
        <f t="shared" si="2"/>
        <v>206.5531</v>
      </c>
    </row>
    <row r="164" spans="1:15" x14ac:dyDescent="0.25">
      <c r="A164" s="4">
        <v>3100</v>
      </c>
      <c r="B164" s="3" t="s">
        <v>140</v>
      </c>
      <c r="C164" s="6">
        <v>195.72720000000001</v>
      </c>
      <c r="D164" s="6">
        <v>170.88910000000001</v>
      </c>
      <c r="E164" s="6">
        <v>184.11160000000001</v>
      </c>
      <c r="F164" s="6">
        <v>228.0395</v>
      </c>
      <c r="G164" s="6">
        <v>183.8913</v>
      </c>
      <c r="H164" s="6">
        <v>172.14779999999999</v>
      </c>
      <c r="I164" s="6">
        <v>265.58229999999998</v>
      </c>
      <c r="J164" s="6">
        <v>252.5703</v>
      </c>
      <c r="K164" s="6">
        <v>188.2937</v>
      </c>
      <c r="L164" s="6">
        <v>199.05850000000001</v>
      </c>
      <c r="M164" s="6">
        <v>208.0522</v>
      </c>
      <c r="N164" s="6">
        <v>230.27369999999999</v>
      </c>
      <c r="O164" s="6">
        <f t="shared" si="2"/>
        <v>206.55310000000006</v>
      </c>
    </row>
    <row r="165" spans="1:15" s="2" customFormat="1" x14ac:dyDescent="0.25">
      <c r="A165" s="9">
        <v>32</v>
      </c>
      <c r="B165" s="1" t="s">
        <v>141</v>
      </c>
      <c r="C165" s="7">
        <v>96.852339041130904</v>
      </c>
      <c r="D165" s="7">
        <v>99.993972280037269</v>
      </c>
      <c r="E165" s="7">
        <v>99.861429171235315</v>
      </c>
      <c r="F165" s="7">
        <v>93.88640033378087</v>
      </c>
      <c r="G165" s="7">
        <v>81.157144052365069</v>
      </c>
      <c r="H165" s="7">
        <v>90.202243677873057</v>
      </c>
      <c r="I165" s="7">
        <v>132.6744255093214</v>
      </c>
      <c r="J165" s="7">
        <v>185.23188900597609</v>
      </c>
      <c r="K165" s="7">
        <v>190.42457991111706</v>
      </c>
      <c r="L165" s="7">
        <v>204.70561129939097</v>
      </c>
      <c r="M165" s="7">
        <v>183.05113776004822</v>
      </c>
      <c r="N165" s="7">
        <v>123.70383680940223</v>
      </c>
      <c r="O165" s="7">
        <f t="shared" si="2"/>
        <v>131.81208407097321</v>
      </c>
    </row>
    <row r="166" spans="1:15" x14ac:dyDescent="0.25">
      <c r="A166" s="4">
        <v>321</v>
      </c>
      <c r="B166" s="3" t="s">
        <v>142</v>
      </c>
      <c r="C166" s="6">
        <v>107.47911340922275</v>
      </c>
      <c r="D166" s="6">
        <v>128.98442908856126</v>
      </c>
      <c r="E166" s="6">
        <v>136.67490371037471</v>
      </c>
      <c r="F166" s="6">
        <v>114.45405863429083</v>
      </c>
      <c r="G166" s="6">
        <v>97.414938694466727</v>
      </c>
      <c r="H166" s="6">
        <v>131.6399122390045</v>
      </c>
      <c r="I166" s="6">
        <v>83.393130538423549</v>
      </c>
      <c r="J166" s="6">
        <v>106.31261624386045</v>
      </c>
      <c r="K166" s="6">
        <v>135.41035312596182</v>
      </c>
      <c r="L166" s="6">
        <v>100.2744041405155</v>
      </c>
      <c r="M166" s="6">
        <v>109.39623638872243</v>
      </c>
      <c r="N166" s="6">
        <v>86.074123931349362</v>
      </c>
      <c r="O166" s="6">
        <f t="shared" si="2"/>
        <v>111.45901834539616</v>
      </c>
    </row>
    <row r="167" spans="1:15" x14ac:dyDescent="0.25">
      <c r="A167" s="4">
        <v>3211</v>
      </c>
      <c r="B167" s="3" t="s">
        <v>143</v>
      </c>
      <c r="C167" s="6">
        <v>173.18960000000001</v>
      </c>
      <c r="D167" s="6">
        <v>202.52979999999999</v>
      </c>
      <c r="E167" s="6">
        <v>231.1763</v>
      </c>
      <c r="F167" s="6">
        <v>175.1764</v>
      </c>
      <c r="G167" s="6">
        <v>156.31129999999999</v>
      </c>
      <c r="H167" s="6">
        <v>216.29929999999999</v>
      </c>
      <c r="I167" s="6">
        <v>122.82680000000001</v>
      </c>
      <c r="J167" s="6">
        <v>166.40180000000001</v>
      </c>
      <c r="K167" s="6">
        <v>239.584</v>
      </c>
      <c r="L167" s="6">
        <v>168.3065</v>
      </c>
      <c r="M167" s="6">
        <v>189.0153</v>
      </c>
      <c r="N167" s="6">
        <v>154.15119999999999</v>
      </c>
      <c r="O167" s="6">
        <f t="shared" si="2"/>
        <v>182.91402500000001</v>
      </c>
    </row>
    <row r="168" spans="1:15" x14ac:dyDescent="0.25">
      <c r="A168" s="4">
        <v>3212</v>
      </c>
      <c r="B168" s="3" t="s">
        <v>144</v>
      </c>
      <c r="C168" s="6">
        <v>33.529899999999998</v>
      </c>
      <c r="D168" s="6">
        <v>46.218000000000004</v>
      </c>
      <c r="E168" s="6">
        <v>30.324999999999999</v>
      </c>
      <c r="F168" s="6">
        <v>46.118400000000001</v>
      </c>
      <c r="G168" s="6">
        <v>31.1342</v>
      </c>
      <c r="H168" s="6">
        <v>36.366</v>
      </c>
      <c r="I168" s="6">
        <v>39.015300000000003</v>
      </c>
      <c r="J168" s="6">
        <v>38.689500000000002</v>
      </c>
      <c r="K168" s="6">
        <v>18.1755</v>
      </c>
      <c r="L168" s="6">
        <v>23.712499999999999</v>
      </c>
      <c r="M168" s="6">
        <v>19.794599999999999</v>
      </c>
      <c r="N168" s="6">
        <v>9.4616000000000007</v>
      </c>
      <c r="O168" s="6">
        <f t="shared" si="2"/>
        <v>31.045041666666666</v>
      </c>
    </row>
    <row r="169" spans="1:15" x14ac:dyDescent="0.25">
      <c r="A169" s="4">
        <v>329</v>
      </c>
      <c r="B169" s="3" t="s">
        <v>145</v>
      </c>
      <c r="C169" s="6">
        <v>90.0077</v>
      </c>
      <c r="D169" s="6">
        <v>81.321399999999997</v>
      </c>
      <c r="E169" s="6">
        <v>76.150099999999995</v>
      </c>
      <c r="F169" s="6">
        <v>80.638900000000007</v>
      </c>
      <c r="G169" s="6">
        <v>70.685599999999994</v>
      </c>
      <c r="H169" s="6">
        <v>63.512500000000003</v>
      </c>
      <c r="I169" s="6">
        <v>164.4162</v>
      </c>
      <c r="J169" s="6">
        <v>236.0633</v>
      </c>
      <c r="K169" s="6">
        <v>225.85889999999998</v>
      </c>
      <c r="L169" s="6">
        <v>271.96910000000003</v>
      </c>
      <c r="M169" s="6">
        <v>230.49180000000001</v>
      </c>
      <c r="N169" s="6">
        <v>147.9409</v>
      </c>
      <c r="O169" s="6">
        <f t="shared" si="2"/>
        <v>144.92136666666667</v>
      </c>
    </row>
    <row r="170" spans="1:15" x14ac:dyDescent="0.25">
      <c r="A170" s="4">
        <v>3290</v>
      </c>
      <c r="B170" s="3" t="s">
        <v>145</v>
      </c>
      <c r="C170" s="6">
        <v>90.0077</v>
      </c>
      <c r="D170" s="6">
        <v>81.321399999999997</v>
      </c>
      <c r="E170" s="6">
        <v>76.150099999999995</v>
      </c>
      <c r="F170" s="6">
        <v>80.638900000000007</v>
      </c>
      <c r="G170" s="6">
        <v>70.685599999999994</v>
      </c>
      <c r="H170" s="6">
        <v>63.512500000000003</v>
      </c>
      <c r="I170" s="6">
        <v>164.4162</v>
      </c>
      <c r="J170" s="6">
        <v>236.0633</v>
      </c>
      <c r="K170" s="6">
        <v>225.85890000000001</v>
      </c>
      <c r="L170" s="6">
        <v>271.96910000000003</v>
      </c>
      <c r="M170" s="6">
        <v>230.49180000000001</v>
      </c>
      <c r="N170" s="6">
        <v>147.9409</v>
      </c>
      <c r="O170" s="6">
        <f t="shared" si="2"/>
        <v>144.92136666666667</v>
      </c>
    </row>
    <row r="171" spans="1:15" s="2" customFormat="1" x14ac:dyDescent="0.25">
      <c r="A171" s="9">
        <v>33</v>
      </c>
      <c r="B171" s="1" t="s">
        <v>146</v>
      </c>
      <c r="C171" s="7">
        <v>118.05210974279848</v>
      </c>
      <c r="D171" s="7">
        <v>164.82158757936642</v>
      </c>
      <c r="E171" s="7">
        <v>142.25978979487616</v>
      </c>
      <c r="F171" s="7">
        <v>137.82474383133837</v>
      </c>
      <c r="G171" s="7">
        <v>166.37818721761093</v>
      </c>
      <c r="H171" s="7">
        <v>115.67903439387192</v>
      </c>
      <c r="I171" s="7">
        <v>159.35683496915067</v>
      </c>
      <c r="J171" s="7">
        <v>179.87303637102565</v>
      </c>
      <c r="K171" s="7">
        <v>210.76364901669515</v>
      </c>
      <c r="L171" s="7">
        <v>254.72633951109302</v>
      </c>
      <c r="M171" s="7">
        <v>280.20636121985285</v>
      </c>
      <c r="N171" s="7">
        <v>306.21117332331414</v>
      </c>
      <c r="O171" s="7">
        <f t="shared" si="2"/>
        <v>186.34607058091615</v>
      </c>
    </row>
    <row r="172" spans="1:15" x14ac:dyDescent="0.25">
      <c r="A172" s="4">
        <v>331</v>
      </c>
      <c r="B172" s="3" t="s">
        <v>147</v>
      </c>
      <c r="C172" s="6">
        <v>118.05210974279848</v>
      </c>
      <c r="D172" s="6">
        <v>164.82158757936642</v>
      </c>
      <c r="E172" s="6">
        <v>142.25978979487616</v>
      </c>
      <c r="F172" s="6">
        <v>137.82474383133837</v>
      </c>
      <c r="G172" s="6">
        <v>166.37818721761093</v>
      </c>
      <c r="H172" s="6">
        <v>115.67903439387192</v>
      </c>
      <c r="I172" s="6">
        <v>159.35683496915067</v>
      </c>
      <c r="J172" s="6">
        <v>179.87303637102565</v>
      </c>
      <c r="K172" s="6">
        <v>210.76364901669515</v>
      </c>
      <c r="L172" s="6">
        <v>254.72633951109302</v>
      </c>
      <c r="M172" s="6">
        <v>280.20636121985285</v>
      </c>
      <c r="N172" s="6">
        <v>306.21117332331414</v>
      </c>
      <c r="O172" s="6">
        <f t="shared" si="2"/>
        <v>186.34607058091615</v>
      </c>
    </row>
    <row r="173" spans="1:15" x14ac:dyDescent="0.25">
      <c r="A173" s="4">
        <v>3312</v>
      </c>
      <c r="B173" s="3" t="s">
        <v>148</v>
      </c>
      <c r="C173" s="6">
        <v>126.5595</v>
      </c>
      <c r="D173" s="6">
        <v>170.5677</v>
      </c>
      <c r="E173" s="6">
        <v>140.99629999999999</v>
      </c>
      <c r="F173" s="6">
        <v>126.4395</v>
      </c>
      <c r="G173" s="6">
        <v>153.22829999999999</v>
      </c>
      <c r="H173" s="6">
        <v>84.623199999999997</v>
      </c>
      <c r="I173" s="6">
        <v>122.46380000000001</v>
      </c>
      <c r="J173" s="6">
        <v>136.00360000000001</v>
      </c>
      <c r="K173" s="6">
        <v>130.09819999999999</v>
      </c>
      <c r="L173" s="6">
        <v>164.39109999999999</v>
      </c>
      <c r="M173" s="6">
        <v>204.75700000000001</v>
      </c>
      <c r="N173" s="6">
        <v>250.73269999999999</v>
      </c>
      <c r="O173" s="6">
        <f t="shared" si="2"/>
        <v>150.90507499999998</v>
      </c>
    </row>
    <row r="174" spans="1:15" x14ac:dyDescent="0.25">
      <c r="A174" s="4">
        <v>3314</v>
      </c>
      <c r="B174" s="3" t="s">
        <v>149</v>
      </c>
      <c r="C174" s="6">
        <v>149.5506</v>
      </c>
      <c r="D174" s="6">
        <v>160.97710000000001</v>
      </c>
      <c r="E174" s="6">
        <v>179.34710000000001</v>
      </c>
      <c r="F174" s="6">
        <v>195.52879999999999</v>
      </c>
      <c r="G174" s="6">
        <v>244.9487</v>
      </c>
      <c r="H174" s="6">
        <v>126.71639999999999</v>
      </c>
      <c r="I174" s="6">
        <v>326.79939999999999</v>
      </c>
      <c r="J174" s="6">
        <v>249.7319</v>
      </c>
      <c r="K174" s="6">
        <v>234.56559999999999</v>
      </c>
      <c r="L174" s="6">
        <v>310.85809999999998</v>
      </c>
      <c r="M174" s="6">
        <v>215.98949999999999</v>
      </c>
      <c r="N174" s="6">
        <v>407.04469999999998</v>
      </c>
      <c r="O174" s="6">
        <f t="shared" si="2"/>
        <v>233.50482500000001</v>
      </c>
    </row>
    <row r="175" spans="1:15" ht="15.75" thickBot="1" x14ac:dyDescent="0.3">
      <c r="A175" s="10">
        <v>3315</v>
      </c>
      <c r="B175" s="11" t="s">
        <v>150</v>
      </c>
      <c r="C175" s="12">
        <v>84.835800000000006</v>
      </c>
      <c r="D175" s="12">
        <v>148.23560000000001</v>
      </c>
      <c r="E175" s="12">
        <v>137.46770000000001</v>
      </c>
      <c r="F175" s="12">
        <v>159.02500000000001</v>
      </c>
      <c r="G175" s="12">
        <v>188.0881</v>
      </c>
      <c r="H175" s="12">
        <v>207.589</v>
      </c>
      <c r="I175" s="12">
        <v>232.6054</v>
      </c>
      <c r="J175" s="12">
        <v>297.06849999999997</v>
      </c>
      <c r="K175" s="12">
        <v>450.62689999999998</v>
      </c>
      <c r="L175" s="12">
        <v>516.47950000000003</v>
      </c>
      <c r="M175" s="12">
        <v>524.69650000000001</v>
      </c>
      <c r="N175" s="12">
        <v>451.51179999999999</v>
      </c>
      <c r="O175" s="12">
        <f t="shared" si="2"/>
        <v>283.18581666666665</v>
      </c>
    </row>
    <row r="176" spans="1:15" x14ac:dyDescent="0.25">
      <c r="A176" s="13" t="s">
        <v>154</v>
      </c>
    </row>
    <row r="177" spans="1:2" x14ac:dyDescent="0.25">
      <c r="A177" s="13" t="s">
        <v>155</v>
      </c>
    </row>
    <row r="178" spans="1:2" x14ac:dyDescent="0.25">
      <c r="A178" s="13" t="s">
        <v>156</v>
      </c>
      <c r="B178" s="15">
        <v>45481</v>
      </c>
    </row>
  </sheetData>
  <mergeCells count="16">
    <mergeCell ref="M4:M6"/>
    <mergeCell ref="N4:N6"/>
    <mergeCell ref="O4:O6"/>
    <mergeCell ref="A1:O1"/>
    <mergeCell ref="A2:O2"/>
    <mergeCell ref="G4:G6"/>
    <mergeCell ref="H4:H6"/>
    <mergeCell ref="I4:I6"/>
    <mergeCell ref="J4:J6"/>
    <mergeCell ref="K4:K6"/>
    <mergeCell ref="L4:L6"/>
    <mergeCell ref="A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Turix Pedro Ore Sanchez</dc:creator>
  <cp:lastModifiedBy>Turix Pedro Ore Sanchez</cp:lastModifiedBy>
  <dcterms:created xsi:type="dcterms:W3CDTF">2014-03-11T18:17:41Z</dcterms:created>
  <dcterms:modified xsi:type="dcterms:W3CDTF">2025-02-06T17:05:53Z</dcterms:modified>
</cp:coreProperties>
</file>