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Observatorio Industrial\AÑO BASE\INDICES\2024\"/>
    </mc:Choice>
  </mc:AlternateContent>
  <bookViews>
    <workbookView xWindow="0" yWindow="0" windowWidth="28800" windowHeight="120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1" i="1"/>
  <c r="O9" i="1"/>
  <c r="O7" i="1" l="1"/>
  <c r="O8" i="1"/>
</calcChain>
</file>

<file path=xl/sharedStrings.xml><?xml version="1.0" encoding="utf-8"?>
<sst xmlns="http://schemas.openxmlformats.org/spreadsheetml/2006/main" count="199" uniqueCount="158">
  <si>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</si>
  <si>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</si>
  <si>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</si>
  <si>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</si>
  <si>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</si>
  <si>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</si>
  <si>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</si>
  <si>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</si>
  <si>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</si>
  <si>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</si>
  <si>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</si>
  <si>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</si>
  <si>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SECTOR FARRIL TOTAL</t>
  </si>
  <si>
    <t>SUB-SECTOR FARRIL NO PRIMARIO</t>
  </si>
  <si>
    <t>SUB-SECTOR PRIMARIO</t>
  </si>
  <si>
    <t>Elaboración de productos alimenticios</t>
  </si>
  <si>
    <t>Procesamiento y conservación de carne</t>
  </si>
  <si>
    <t>Procesamiento y conservación de pescados , crustáceos y moluscos</t>
  </si>
  <si>
    <t>Procesamiento y conservación de frutas y vegetales</t>
  </si>
  <si>
    <t>Elaboración de aceites y grasas de origen vegetal y animal</t>
  </si>
  <si>
    <t>Elaboración de productos lácteos</t>
  </si>
  <si>
    <t>Elaboración de productos de molinería, almidones y productos derivados del almidón</t>
  </si>
  <si>
    <t>Elaboración de productos de molinería</t>
  </si>
  <si>
    <t>Elaboración de almidones y productos elaborados del almidón</t>
  </si>
  <si>
    <t>Elaboración de otros productos alimenticios</t>
  </si>
  <si>
    <t>Elaboración de productos de panadería</t>
  </si>
  <si>
    <t>Elaboración de azúcar</t>
  </si>
  <si>
    <t>Elaboración de cacao, chocolate y productos de confitería</t>
  </si>
  <si>
    <t>Elaboración de macarrones, fideos, cuscús y productos farináceos similares</t>
  </si>
  <si>
    <t>Elaboración de otros productos alimenticios n.c.p.</t>
  </si>
  <si>
    <t>Elaboración de  alimentos preparados para animales</t>
  </si>
  <si>
    <t>Elaboración de bebidas</t>
  </si>
  <si>
    <t>Destilación, rectificación y mezcla de bebidas alcohólicas</t>
  </si>
  <si>
    <t>Elaboración de vinos</t>
  </si>
  <si>
    <t>Elaboración de bebidas malteadas y de malta</t>
  </si>
  <si>
    <t>Elaboración de bebidas no alcohólicas, producción de aguas minerales y otras aguas embotelladas</t>
  </si>
  <si>
    <t>Fabricación de productos textiles</t>
  </si>
  <si>
    <t>Hiladura, tejedura y acabados de productos textiles</t>
  </si>
  <si>
    <t>Preparación e hiladura de fibras textiles</t>
  </si>
  <si>
    <t>Tejedura de productos textiles</t>
  </si>
  <si>
    <t>Acabado de productos textiles</t>
  </si>
  <si>
    <t>Fabricación de otros productos textiles</t>
  </si>
  <si>
    <t>Fabricación de tejidos y tela de punto (Crochet o Ganchillo)</t>
  </si>
  <si>
    <t>Fabricación de artículos confeccionados con textiles, excepto prendas de vestir</t>
  </si>
  <si>
    <t>Fabricación de cuerdas, cordeles, bramantes y redes</t>
  </si>
  <si>
    <t>Fabricación de otros textiles n.c.p.</t>
  </si>
  <si>
    <t>Fabricación de prendas de vestir</t>
  </si>
  <si>
    <t>Fabricación de prendas de vestir, excepto prendas de peletería</t>
  </si>
  <si>
    <t>Fabricación de prendas de tejidos de punto y ganchillo</t>
  </si>
  <si>
    <t>Fabricación de cueros y productos conexos</t>
  </si>
  <si>
    <t>Curtido y adobo de cueros; fabricación de maletas, bolsos de mano y artículos de talabartería y guarnicionería; adobo y teñido de pieles</t>
  </si>
  <si>
    <t>Curtido y adobo de cueros; adobo y teñido de pieles</t>
  </si>
  <si>
    <t>Fabricación de maletas, bolsos de mano y artículos de artículos de talabartería y guarnicionería</t>
  </si>
  <si>
    <t>Fabricación de calzado</t>
  </si>
  <si>
    <t>Producción de madera y fabricación de productos de madera y corcho, excepto muebles; fabricación de artículos de paja y de materiales trenzables</t>
  </si>
  <si>
    <t>Aserrados y acepilladura de madera</t>
  </si>
  <si>
    <t>Fabricación de productos de madera, corcho, paja y materiales trenzables</t>
  </si>
  <si>
    <t>Fabricación de hojas de madera para enchapado y paneles a base de madera</t>
  </si>
  <si>
    <t>Fabricación de partes y piezas de carpintería para edificios y construcciones</t>
  </si>
  <si>
    <t>Fabricación de otros productos de madera; fabricación de artículos de corcho, paja y materiales trenzables</t>
  </si>
  <si>
    <t>Fabricación de papel y productos de papel</t>
  </si>
  <si>
    <t>Fabricación de pulpa, papel y cartón</t>
  </si>
  <si>
    <t>Fabricación de papel y cartón corrugado y de envases de papel y cartón</t>
  </si>
  <si>
    <t>Fabricación de otros artículos de papel y cartón</t>
  </si>
  <si>
    <t>Actividades de impresión y reproducción de grabaciones</t>
  </si>
  <si>
    <t>Actividades de impresión y servicios conexos</t>
  </si>
  <si>
    <t>Actividades de impresión</t>
  </si>
  <si>
    <t>Servicios relacionados con la impresión</t>
  </si>
  <si>
    <t>Fabricación de coque y productos de la refinación del petróleo</t>
  </si>
  <si>
    <t>Fabricación de los productos de la refinación del petróleo</t>
  </si>
  <si>
    <t>Fabricación de sustancias y productos químicos</t>
  </si>
  <si>
    <t>Fabricación de sustancias químicas básicas, abonos y compuestos de nitrógeno, plásticos y caucho sintético en formas primarias</t>
  </si>
  <si>
    <t>Fabricación de sustancias químicas básicas</t>
  </si>
  <si>
    <t>Fabricación de abonos y compuestos de nitrógeno</t>
  </si>
  <si>
    <t>Fabricación de plásticos y de caucho sintético en formas primarias</t>
  </si>
  <si>
    <t>Fabricación de otros productos químicos</t>
  </si>
  <si>
    <t>Fabricación de pesticidas y de otros productos químicos de uso agropecuario</t>
  </si>
  <si>
    <t>Fabricación de pinturas, barnices y productos de revestimiento similares, tintas de imprenta y masillas</t>
  </si>
  <si>
    <t>Fabricación de jabones y detergentes, preparados para limpiar y pulir, perfumes y preparados de tocador</t>
  </si>
  <si>
    <t>Fabricación de otros productos químicos n.c.p.</t>
  </si>
  <si>
    <t>Fabricación de fibras manufacturadas</t>
  </si>
  <si>
    <t>Fabricación de productos farmacéuticos, sustancias químicas medicinales y de productos botánicos</t>
  </si>
  <si>
    <t>Fabricación de productos de caucho y plástico</t>
  </si>
  <si>
    <t>Fabricación de productos de caucho</t>
  </si>
  <si>
    <t>Fabricación de neumáticos de caucho y tubos; recauchutado y reconstrucción de neumáticos de caucho</t>
  </si>
  <si>
    <t>Fabricación de otros productos de caucho</t>
  </si>
  <si>
    <t>Fabricación de productos de plástico</t>
  </si>
  <si>
    <t>Fabricación de otros productos minerales no metálicos</t>
  </si>
  <si>
    <t>Fabricación de vidrio y productos de vidrio</t>
  </si>
  <si>
    <t>Fabricación de productos minerales no metálicos n.c.p.</t>
  </si>
  <si>
    <t>Fabricación de productos refractarios</t>
  </si>
  <si>
    <t>Fabricación de materiales de arcilla para la construcción</t>
  </si>
  <si>
    <t>Fabricación de otros productos de cerámica y porcelana</t>
  </si>
  <si>
    <t>Fabricación de cemento, cal y yeso</t>
  </si>
  <si>
    <t>Fabricación de artículos de hormigón, cemento y yeso</t>
  </si>
  <si>
    <t>Corte, tallado y acabado de piedra</t>
  </si>
  <si>
    <t>Fabricación de otros productos minerales no metálicos n.c.p.</t>
  </si>
  <si>
    <t>Fabricación de metales comunes</t>
  </si>
  <si>
    <t>Industrias básicas de hierro y acero</t>
  </si>
  <si>
    <t>Fabricación de productos primarios de metales preciosos y metales no ferrosos</t>
  </si>
  <si>
    <t>Fundición de metales</t>
  </si>
  <si>
    <t>Fundición de hierro y acero</t>
  </si>
  <si>
    <t>Fundición de metales no ferrosos</t>
  </si>
  <si>
    <t>Fabricación de productos derivados del metal, excepto maquinaria y equipo</t>
  </si>
  <si>
    <t>Fabricación de productos metálicos para uso estructural, tanques, depósitos y generadores de vapor</t>
  </si>
  <si>
    <t>Fabricación de productos metálicos para uso estructural</t>
  </si>
  <si>
    <t>Fabricación de tanques, depósitos y recipientes de metal</t>
  </si>
  <si>
    <t>Fabricación de otros productos elaborados de metal; actividades de trabajo de metales</t>
  </si>
  <si>
    <t>Fabricación, tratamiento y revestimiento de metales</t>
  </si>
  <si>
    <t>Fabricación de artículos de cuchillería, herramientas de mano y artículos de ferretería</t>
  </si>
  <si>
    <t>Fabricación de otros productos de metal n.c.p.</t>
  </si>
  <si>
    <t>Fabricación de productos informáticos, electrónicos y ópticos</t>
  </si>
  <si>
    <t>Fabricación de componentes y tableros electrónicos</t>
  </si>
  <si>
    <t>Fabricación de equipo eléctrico</t>
  </si>
  <si>
    <t>Fabricación de motores eléctricos, generadores, transformadores y distribución de la electricidad; y los aparatos de control</t>
  </si>
  <si>
    <t>Fabricación de baterías y acumuladores</t>
  </si>
  <si>
    <t>Fabricación de cables y dispositivos de cableado</t>
  </si>
  <si>
    <t>Fabricación de otros cables eléctricos y electrónicos</t>
  </si>
  <si>
    <t>Fabricación de aparatos de uso doméstico</t>
  </si>
  <si>
    <t>Fabricación de maquinaria y equipo n.c.p.</t>
  </si>
  <si>
    <t>Fabricación de maquinaria de uso general</t>
  </si>
  <si>
    <t>Fabricación de motores y turbinas, excepto motores para aeronaves, vehículos automotores y motocicletas</t>
  </si>
  <si>
    <t>Fabricación de bombas, compresores, grifos y válvulas</t>
  </si>
  <si>
    <t>Fabricación de equipo de elevación y manipulación</t>
  </si>
  <si>
    <t>Fabricación de otros tipos de maquinaria de uso general</t>
  </si>
  <si>
    <t>Fabricación de maquinaria de uso especial</t>
  </si>
  <si>
    <t>Fabricación de maquinaria para explotación de minas, canteras y para obras de construcción</t>
  </si>
  <si>
    <t>Fabricación de maquinaria para la elaboración de alimentos, bebidas y tabaco</t>
  </si>
  <si>
    <t>Fabricación de otros tipos de maquinaria de uso especial</t>
  </si>
  <si>
    <t>Fabricación de vehículos automotores, remolques y semirremolques</t>
  </si>
  <si>
    <t>Fabricación de vehículos automotores</t>
  </si>
  <si>
    <t>Fabricación de carrocerías para vehículos automotores; fabricación de remolques y semiremolques</t>
  </si>
  <si>
    <t>Fabricación de partes y accesorios para motores de vehículos</t>
  </si>
  <si>
    <t>Fabricación de partes, piezas y accesorios para vehículos automotores y sus motores</t>
  </si>
  <si>
    <t>Fabricación de otros tipos de equipo de transporte</t>
  </si>
  <si>
    <t>Construcción de buques y otras embarcaciones</t>
  </si>
  <si>
    <t>Construcción de buques y estructuras flotantes</t>
  </si>
  <si>
    <t>Fabricación de equipos de transporte n.c.p.</t>
  </si>
  <si>
    <t>Fabricación de motocicletas</t>
  </si>
  <si>
    <t>Fabricación de bicicletas y de sillas de ruedas para inválidos</t>
  </si>
  <si>
    <t>Fabricación de muebles</t>
  </si>
  <si>
    <t>Otras industrias manufactureras</t>
  </si>
  <si>
    <t>Fabricación de joyas, bisutería y artículos conexos</t>
  </si>
  <si>
    <t>Fabricación de joyas y artículos conexos</t>
  </si>
  <si>
    <t>Fabricación de joyas de imitación y artículos conexos</t>
  </si>
  <si>
    <t>Otras industrias manufactureras n.c.p.</t>
  </si>
  <si>
    <t>Reparación e instalación de la maquinaria y equipo</t>
  </si>
  <si>
    <t>Reparación de productos elaborados de metal, maquinaria y equipo</t>
  </si>
  <si>
    <t xml:space="preserve">Reparación y mantenimiento de maquinaria </t>
  </si>
  <si>
    <t>Reparación y mantenimiento de equipo eléctrico</t>
  </si>
  <si>
    <t>Reparación y mantenimiento de equipo de transporte, excepto los vehículos automotores</t>
  </si>
  <si>
    <t>SECTOR - DIVISION - GRUPO-CLASE</t>
  </si>
  <si>
    <t>PROMEDIO</t>
  </si>
  <si>
    <t>(INDICE BASE : 2012 =100)</t>
  </si>
  <si>
    <t>FUENTE: Estadística Industrial Mensual</t>
  </si>
  <si>
    <t>ELABORACIÓN: PRODUCE-OGEIEE-OEE</t>
  </si>
  <si>
    <t>FECHA:</t>
  </si>
  <si>
    <t>PERU 2024 : INDICE DE VOLUMEN FISICO DE LA PRODUCCION MANUFACTURERA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</si>
</sst>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HELV"/>
    </font>
    <font>
      <b/>
      <sz val="14"/>
      <name val="HELV"/>
    </font>
    <font>
      <b/>
      <sz val="12"/>
      <name val="HELV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mediumGray">
        <fgColor indexed="26"/>
        <bgColor indexed="22"/>
      </patternFill>
    </fill>
  </fills>
  <borders count="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/>
    <xf numFmtId="164" fontId="9" fillId="0" borderId="0" xfId="0" applyNumberFormat="1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9" xfId="0" applyFont="1" applyBorder="1" applyAlignment="1">
      <alignment horizontal="right"/>
    </xf>
    <xf numFmtId="0" fontId="3" fillId="0" borderId="9" xfId="0" applyFont="1" applyBorder="1"/>
    <xf numFmtId="164" fontId="0" fillId="0" borderId="9" xfId="0" applyNumberFormat="1" applyBorder="1"/>
    <xf numFmtId="0" fontId="10" fillId="0" borderId="0" xfId="0" applyFont="1" applyAlignment="1">
      <alignment horizontal="left"/>
    </xf>
    <xf numFmtId="164" fontId="8" fillId="0" borderId="0" xfId="0" applyNumberFormat="1" applyFont="1"/>
    <xf numFmtId="14" fontId="10" fillId="0" borderId="0" xfId="0" applyNumberFormat="1" applyFont="1" applyAlignment="1">
      <alignment horizontal="left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8"/>
  <sheetViews>
    <sheetView tabSelected="1" workbookViewId="0">
      <selection activeCell="I10" sqref="I10"/>
    </sheetView>
  </sheetViews>
  <sheetFormatPr baseColWidth="10" defaultRowHeight="15" x14ac:dyDescent="0.25"/>
  <cols>
    <col min="1" max="1" width="6.7109375" style="5" customWidth="1"/>
    <col min="2" max="2" width="46.28515625" customWidth="1"/>
  </cols>
  <sheetData>
    <row r="1" spans="1:15" ht="19.5" x14ac:dyDescent="0.35">
      <c r="A1" s="22" t="s">
        <v>157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5.75" x14ac:dyDescent="0.25">
      <c r="A2" s="23" t="s">
        <v>153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15.75" thickBot="1" x14ac:dyDescent="0.3"/>
    <row r="4" spans="1:15" ht="15.75" thickTop="1" x14ac:dyDescent="0.25">
      <c r="A4" s="24" t="s">
        <v>151</v>
      </c>
      <c r="B4" s="19"/>
      <c r="C4" s="27" t="s">
        <v>0</v>
      </c>
      <c r="D4" s="16" t="s">
        <v>1</v>
      </c>
      <c r="E4" s="16" t="s">
        <v>2</v>
      </c>
      <c r="F4" s="16" t="s">
        <v>3</v>
      </c>
      <c r="G4" s="16" t="s">
        <v>4</v>
      </c>
      <c r="H4" s="16" t="s">
        <v>5</v>
      </c>
      <c r="I4" s="16" t="s">
        <v>6</v>
      </c>
      <c r="J4" s="16" t="s">
        <v>7</v>
      </c>
      <c r="K4" s="16" t="s">
        <v>8</v>
      </c>
      <c r="L4" s="16" t="s">
        <v>9</v>
      </c>
      <c r="M4" s="16" t="s">
        <v>10</v>
      </c>
      <c r="N4" s="16" t="s">
        <v>11</v>
      </c>
      <c r="O4" s="19" t="s">
        <v>152</v>
      </c>
    </row>
    <row r="5" spans="1:15" x14ac:dyDescent="0.25">
      <c r="A5" s="25"/>
      <c r="B5" s="20"/>
      <c r="C5" s="28" t="s">
        <v>0</v>
      </c>
      <c r="D5" s="17"/>
      <c r="E5" s="17" t="s">
        <v>0</v>
      </c>
      <c r="F5" s="17" t="s">
        <v>0</v>
      </c>
      <c r="G5" s="17" t="s">
        <v>0</v>
      </c>
      <c r="H5" s="17" t="s">
        <v>5</v>
      </c>
      <c r="I5" s="17" t="s">
        <v>6</v>
      </c>
      <c r="J5" s="17" t="s">
        <v>7</v>
      </c>
      <c r="K5" s="17" t="s">
        <v>8</v>
      </c>
      <c r="L5" s="17" t="s">
        <v>9</v>
      </c>
      <c r="M5" s="17" t="s">
        <v>10</v>
      </c>
      <c r="N5" s="17" t="s">
        <v>11</v>
      </c>
      <c r="O5" s="20" t="s">
        <v>152</v>
      </c>
    </row>
    <row r="6" spans="1:15" ht="15" customHeight="1" thickBot="1" x14ac:dyDescent="0.3">
      <c r="A6" s="26"/>
      <c r="B6" s="21"/>
      <c r="C6" s="2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21"/>
    </row>
    <row r="7" spans="1:15" ht="15.75" thickTop="1" x14ac:dyDescent="0.25">
      <c r="B7" s="8" t="s">
        <v>12</v>
      </c>
      <c r="C7" s="14">
        <v>96.906431502514607</v>
      </c>
      <c r="D7" s="14">
        <v>91.696715273431309</v>
      </c>
      <c r="E7" s="14">
        <v>95.095987754234045</v>
      </c>
      <c r="F7" s="14">
        <v>107.27311324386234</v>
      </c>
      <c r="G7" s="14">
        <v>116.89701617778806</v>
      </c>
      <c r="H7" s="14">
        <v>99.81471557524803</v>
      </c>
      <c r="I7" s="14">
        <v>103.36392391191755</v>
      </c>
      <c r="J7" s="14"/>
      <c r="K7" s="14"/>
      <c r="L7" s="14"/>
      <c r="M7" s="14"/>
      <c r="N7" s="14"/>
      <c r="O7" s="7">
        <f>AVERAGE(C7:N7)</f>
        <v>101.57827191985656</v>
      </c>
    </row>
    <row r="8" spans="1:15" x14ac:dyDescent="0.25">
      <c r="B8" s="8" t="s">
        <v>13</v>
      </c>
      <c r="C8" s="14">
        <v>97.027587036434369</v>
      </c>
      <c r="D8" s="14">
        <v>95.347422253503424</v>
      </c>
      <c r="E8" s="14">
        <v>97.074241617827596</v>
      </c>
      <c r="F8" s="14">
        <v>102.46624282141907</v>
      </c>
      <c r="G8" s="14">
        <v>101.99151024731077</v>
      </c>
      <c r="H8" s="14">
        <v>98.909230188283814</v>
      </c>
      <c r="I8" s="14">
        <v>104.58265902559451</v>
      </c>
      <c r="J8" s="14"/>
      <c r="K8" s="14"/>
      <c r="L8" s="14"/>
      <c r="M8" s="14"/>
      <c r="N8" s="14"/>
      <c r="O8" s="7">
        <f t="shared" ref="O8:O71" si="0">AVERAGE(C8:N8)</f>
        <v>99.62841331291051</v>
      </c>
    </row>
    <row r="9" spans="1:15" x14ac:dyDescent="0.25">
      <c r="B9" s="8" t="s">
        <v>14</v>
      </c>
      <c r="C9" s="14">
        <v>96.541912749942725</v>
      </c>
      <c r="D9" s="14">
        <v>80.712890504332833</v>
      </c>
      <c r="E9" s="14">
        <v>89.144046416538856</v>
      </c>
      <c r="F9" s="14">
        <v>121.7354688084374</v>
      </c>
      <c r="G9" s="14">
        <v>161.74297783091598</v>
      </c>
      <c r="H9" s="14">
        <v>102.53903524146176</v>
      </c>
      <c r="I9" s="14">
        <v>99.69713471145684</v>
      </c>
      <c r="J9" s="14"/>
      <c r="K9" s="14"/>
      <c r="L9" s="14"/>
      <c r="M9" s="14"/>
      <c r="N9" s="14"/>
      <c r="O9" s="7">
        <f t="shared" si="0"/>
        <v>107.44478089472662</v>
      </c>
    </row>
    <row r="10" spans="1:15" x14ac:dyDescent="0.25">
      <c r="A10" s="4"/>
      <c r="B10" s="3"/>
      <c r="C10" s="6"/>
      <c r="G10" s="6"/>
      <c r="H10" s="6"/>
      <c r="K10" s="6"/>
      <c r="N10" s="6"/>
    </row>
    <row r="11" spans="1:15" s="2" customFormat="1" x14ac:dyDescent="0.25">
      <c r="A11" s="9">
        <v>10</v>
      </c>
      <c r="B11" s="1" t="s">
        <v>15</v>
      </c>
      <c r="C11" s="7">
        <v>103.05353288675327</v>
      </c>
      <c r="D11" s="7">
        <v>85.751931490437727</v>
      </c>
      <c r="E11" s="7">
        <v>88.69132040420881</v>
      </c>
      <c r="F11" s="7">
        <v>132.16795534283941</v>
      </c>
      <c r="G11" s="7">
        <v>177.07431344007242</v>
      </c>
      <c r="H11" s="7">
        <v>116.53328116349989</v>
      </c>
      <c r="I11" s="7">
        <v>106.77847860017386</v>
      </c>
      <c r="J11" s="7"/>
      <c r="K11" s="7"/>
      <c r="L11" s="7"/>
      <c r="M11" s="7"/>
      <c r="N11" s="7"/>
      <c r="O11" s="7">
        <f t="shared" si="0"/>
        <v>115.72154476114075</v>
      </c>
    </row>
    <row r="12" spans="1:15" x14ac:dyDescent="0.25">
      <c r="A12" s="4">
        <v>101</v>
      </c>
      <c r="B12" s="3" t="s">
        <v>16</v>
      </c>
      <c r="C12" s="6">
        <v>133.1575</v>
      </c>
      <c r="D12" s="6">
        <v>125.10129999999999</v>
      </c>
      <c r="E12" s="6">
        <v>138.91329999999999</v>
      </c>
      <c r="F12" s="6">
        <v>145.48079999999999</v>
      </c>
      <c r="G12" s="6">
        <v>146.61949999999999</v>
      </c>
      <c r="H12" s="6">
        <v>145.4255</v>
      </c>
      <c r="I12" s="6">
        <v>152.23179999999999</v>
      </c>
      <c r="J12" s="6"/>
      <c r="K12" s="6"/>
      <c r="L12" s="6"/>
      <c r="M12" s="6"/>
      <c r="N12" s="6"/>
      <c r="O12" s="6">
        <f t="shared" si="0"/>
        <v>140.98995714285715</v>
      </c>
    </row>
    <row r="13" spans="1:15" x14ac:dyDescent="0.25">
      <c r="A13" s="4">
        <v>1010</v>
      </c>
      <c r="B13" s="3" t="s">
        <v>16</v>
      </c>
      <c r="C13" s="6">
        <v>133.1575</v>
      </c>
      <c r="D13" s="6">
        <v>125.10129999999999</v>
      </c>
      <c r="E13" s="6">
        <v>138.91329999999999</v>
      </c>
      <c r="F13" s="6">
        <v>145.48079999999999</v>
      </c>
      <c r="G13" s="6">
        <v>146.61949999999999</v>
      </c>
      <c r="H13" s="6">
        <v>145.4255</v>
      </c>
      <c r="I13" s="6">
        <v>152.23179999999999</v>
      </c>
      <c r="J13" s="6"/>
      <c r="K13" s="6"/>
      <c r="L13" s="6"/>
      <c r="M13" s="6"/>
      <c r="N13" s="6"/>
      <c r="O13" s="6">
        <f t="shared" si="0"/>
        <v>140.98995714285715</v>
      </c>
    </row>
    <row r="14" spans="1:15" x14ac:dyDescent="0.25">
      <c r="A14" s="4">
        <v>102</v>
      </c>
      <c r="B14" s="3" t="s">
        <v>17</v>
      </c>
      <c r="C14" s="6">
        <v>74.376900000000006</v>
      </c>
      <c r="D14" s="6">
        <v>28.427</v>
      </c>
      <c r="E14" s="6">
        <v>23.7409</v>
      </c>
      <c r="F14" s="6">
        <v>195.39269999999999</v>
      </c>
      <c r="G14" s="6">
        <v>368.11059999999998</v>
      </c>
      <c r="H14" s="6">
        <v>102.12409999999998</v>
      </c>
      <c r="I14" s="6">
        <v>72.843999999999994</v>
      </c>
      <c r="J14" s="6"/>
      <c r="K14" s="6"/>
      <c r="L14" s="6"/>
      <c r="M14" s="6"/>
      <c r="N14" s="6"/>
      <c r="O14" s="6">
        <f t="shared" si="0"/>
        <v>123.57374285714286</v>
      </c>
    </row>
    <row r="15" spans="1:15" x14ac:dyDescent="0.25">
      <c r="A15" s="4">
        <v>1020</v>
      </c>
      <c r="B15" s="3" t="s">
        <v>17</v>
      </c>
      <c r="C15" s="6">
        <v>74.376900000000006</v>
      </c>
      <c r="D15" s="6">
        <v>28.427</v>
      </c>
      <c r="E15" s="6">
        <v>23.7409</v>
      </c>
      <c r="F15" s="6">
        <v>195.39269999999999</v>
      </c>
      <c r="G15" s="6">
        <v>368.11059999999998</v>
      </c>
      <c r="H15" s="6">
        <v>102.1241</v>
      </c>
      <c r="I15" s="6">
        <v>72.843999999999994</v>
      </c>
      <c r="J15" s="6"/>
      <c r="K15" s="6"/>
      <c r="L15" s="6"/>
      <c r="M15" s="6"/>
      <c r="N15" s="6"/>
      <c r="O15" s="6">
        <f t="shared" si="0"/>
        <v>123.57374285714286</v>
      </c>
    </row>
    <row r="16" spans="1:15" x14ac:dyDescent="0.25">
      <c r="A16" s="4">
        <v>103</v>
      </c>
      <c r="B16" s="3" t="s">
        <v>18</v>
      </c>
      <c r="C16" s="6">
        <v>85.557000000000002</v>
      </c>
      <c r="D16" s="6">
        <v>76.697500000000005</v>
      </c>
      <c r="E16" s="6">
        <v>85.462800000000001</v>
      </c>
      <c r="F16" s="6">
        <v>72.595299999999995</v>
      </c>
      <c r="G16" s="6">
        <v>58.777000000000001</v>
      </c>
      <c r="H16" s="6">
        <v>47.702300000000001</v>
      </c>
      <c r="I16" s="6">
        <v>79.382900000000006</v>
      </c>
      <c r="J16" s="6"/>
      <c r="K16" s="6"/>
      <c r="L16" s="6"/>
      <c r="M16" s="6"/>
      <c r="N16" s="6"/>
      <c r="O16" s="6">
        <f t="shared" si="0"/>
        <v>72.310685714285711</v>
      </c>
    </row>
    <row r="17" spans="1:15" x14ac:dyDescent="0.25">
      <c r="A17" s="4">
        <v>1030</v>
      </c>
      <c r="B17" s="3" t="s">
        <v>18</v>
      </c>
      <c r="C17" s="6">
        <v>85.557000000000002</v>
      </c>
      <c r="D17" s="6">
        <v>76.697500000000005</v>
      </c>
      <c r="E17" s="6">
        <v>85.462800000000001</v>
      </c>
      <c r="F17" s="6">
        <v>72.595299999999995</v>
      </c>
      <c r="G17" s="6">
        <v>58.777000000000001</v>
      </c>
      <c r="H17" s="6">
        <v>47.702300000000001</v>
      </c>
      <c r="I17" s="6">
        <v>79.382900000000006</v>
      </c>
      <c r="J17" s="6"/>
      <c r="K17" s="6"/>
      <c r="L17" s="6"/>
      <c r="M17" s="6"/>
      <c r="N17" s="6"/>
      <c r="O17" s="6">
        <f t="shared" si="0"/>
        <v>72.310685714285711</v>
      </c>
    </row>
    <row r="18" spans="1:15" x14ac:dyDescent="0.25">
      <c r="A18" s="4">
        <v>104</v>
      </c>
      <c r="B18" s="3" t="s">
        <v>19</v>
      </c>
      <c r="C18" s="6">
        <v>126.0394</v>
      </c>
      <c r="D18" s="6">
        <v>114.1925</v>
      </c>
      <c r="E18" s="6">
        <v>93.340900000000019</v>
      </c>
      <c r="F18" s="6">
        <v>91.272499999999994</v>
      </c>
      <c r="G18" s="6">
        <v>90.685599999999994</v>
      </c>
      <c r="H18" s="6">
        <v>97.471599999999995</v>
      </c>
      <c r="I18" s="6">
        <v>99.038899999999998</v>
      </c>
      <c r="J18" s="6"/>
      <c r="K18" s="6"/>
      <c r="L18" s="6"/>
      <c r="M18" s="6"/>
      <c r="N18" s="6"/>
      <c r="O18" s="6">
        <f t="shared" si="0"/>
        <v>101.72019999999999</v>
      </c>
    </row>
    <row r="19" spans="1:15" x14ac:dyDescent="0.25">
      <c r="A19" s="4">
        <v>1040</v>
      </c>
      <c r="B19" s="3" t="s">
        <v>19</v>
      </c>
      <c r="C19" s="6">
        <v>126.0394</v>
      </c>
      <c r="D19" s="6">
        <v>114.1925</v>
      </c>
      <c r="E19" s="6">
        <v>93.340900000000005</v>
      </c>
      <c r="F19" s="6">
        <v>91.272499999999994</v>
      </c>
      <c r="G19" s="6">
        <v>90.685599999999994</v>
      </c>
      <c r="H19" s="6">
        <v>97.471599999999995</v>
      </c>
      <c r="I19" s="6">
        <v>99.038899999999998</v>
      </c>
      <c r="J19" s="6"/>
      <c r="K19" s="6"/>
      <c r="L19" s="6"/>
      <c r="M19" s="6"/>
      <c r="N19" s="6"/>
      <c r="O19" s="6">
        <f t="shared" si="0"/>
        <v>101.72019999999999</v>
      </c>
    </row>
    <row r="20" spans="1:15" x14ac:dyDescent="0.25">
      <c r="A20" s="4">
        <v>105</v>
      </c>
      <c r="B20" s="3" t="s">
        <v>20</v>
      </c>
      <c r="C20" s="6">
        <v>87.115899999999996</v>
      </c>
      <c r="D20" s="6">
        <v>87.162400000000005</v>
      </c>
      <c r="E20" s="6">
        <v>92.236900000000006</v>
      </c>
      <c r="F20" s="6">
        <v>88.227599999999995</v>
      </c>
      <c r="G20" s="6">
        <v>88.893299999999996</v>
      </c>
      <c r="H20" s="6">
        <v>84.550700000000006</v>
      </c>
      <c r="I20" s="6">
        <v>94.478899999999996</v>
      </c>
      <c r="J20" s="6"/>
      <c r="K20" s="6"/>
      <c r="L20" s="6"/>
      <c r="M20" s="6"/>
      <c r="N20" s="6"/>
      <c r="O20" s="6">
        <f t="shared" si="0"/>
        <v>88.952242857142849</v>
      </c>
    </row>
    <row r="21" spans="1:15" x14ac:dyDescent="0.25">
      <c r="A21" s="4">
        <v>1050</v>
      </c>
      <c r="B21" s="3" t="s">
        <v>20</v>
      </c>
      <c r="C21" s="6">
        <v>87.115899999999996</v>
      </c>
      <c r="D21" s="6">
        <v>87.162400000000005</v>
      </c>
      <c r="E21" s="6">
        <v>92.236900000000006</v>
      </c>
      <c r="F21" s="6">
        <v>88.227599999999995</v>
      </c>
      <c r="G21" s="6">
        <v>88.893299999999996</v>
      </c>
      <c r="H21" s="6">
        <v>84.550700000000006</v>
      </c>
      <c r="I21" s="6">
        <v>94.478899999999996</v>
      </c>
      <c r="J21" s="6"/>
      <c r="K21" s="6"/>
      <c r="L21" s="6"/>
      <c r="M21" s="6"/>
      <c r="N21" s="6"/>
      <c r="O21" s="6">
        <f t="shared" si="0"/>
        <v>88.952242857142849</v>
      </c>
    </row>
    <row r="22" spans="1:15" x14ac:dyDescent="0.25">
      <c r="A22" s="4">
        <v>106</v>
      </c>
      <c r="B22" s="3" t="s">
        <v>21</v>
      </c>
      <c r="C22" s="6">
        <v>94.800039316948315</v>
      </c>
      <c r="D22" s="6">
        <v>77.534097775942911</v>
      </c>
      <c r="E22" s="6">
        <v>122.46429094001356</v>
      </c>
      <c r="F22" s="6">
        <v>153.0449274636812</v>
      </c>
      <c r="G22" s="6">
        <v>166.0815742991239</v>
      </c>
      <c r="H22" s="6">
        <v>186.05487254397417</v>
      </c>
      <c r="I22" s="6">
        <v>111.1086606604815</v>
      </c>
      <c r="J22" s="6"/>
      <c r="K22" s="6"/>
      <c r="L22" s="6"/>
      <c r="M22" s="6"/>
      <c r="N22" s="6"/>
      <c r="O22" s="6">
        <f t="shared" si="0"/>
        <v>130.15549471430936</v>
      </c>
    </row>
    <row r="23" spans="1:15" x14ac:dyDescent="0.25">
      <c r="A23" s="4">
        <v>1061</v>
      </c>
      <c r="B23" s="3" t="s">
        <v>22</v>
      </c>
      <c r="C23" s="6">
        <v>96.406599999999997</v>
      </c>
      <c r="D23" s="6">
        <v>78.652699999999996</v>
      </c>
      <c r="E23" s="6">
        <v>124.7009</v>
      </c>
      <c r="F23" s="6">
        <v>155.8272</v>
      </c>
      <c r="G23" s="6">
        <v>169.17789999999999</v>
      </c>
      <c r="H23" s="6">
        <v>189.57390000000001</v>
      </c>
      <c r="I23" s="6">
        <v>113.0119</v>
      </c>
      <c r="J23" s="6"/>
      <c r="K23" s="6"/>
      <c r="L23" s="6"/>
      <c r="M23" s="6"/>
      <c r="N23" s="6"/>
      <c r="O23" s="6">
        <f t="shared" si="0"/>
        <v>132.47872857142858</v>
      </c>
    </row>
    <row r="24" spans="1:15" x14ac:dyDescent="0.25">
      <c r="A24" s="4">
        <v>1062</v>
      </c>
      <c r="B24" s="3" t="s">
        <v>23</v>
      </c>
      <c r="C24" s="6">
        <v>22.202200000000001</v>
      </c>
      <c r="D24" s="6">
        <v>26.9863</v>
      </c>
      <c r="E24" s="6">
        <v>21.395600000000002</v>
      </c>
      <c r="F24" s="6">
        <v>27.3186</v>
      </c>
      <c r="G24" s="6">
        <v>26.163699999999999</v>
      </c>
      <c r="H24" s="6">
        <v>27.035799999999998</v>
      </c>
      <c r="I24" s="6">
        <v>25.104399999999998</v>
      </c>
      <c r="J24" s="6"/>
      <c r="K24" s="6"/>
      <c r="L24" s="6"/>
      <c r="M24" s="6"/>
      <c r="N24" s="6"/>
      <c r="O24" s="6">
        <f t="shared" si="0"/>
        <v>25.172371428571431</v>
      </c>
    </row>
    <row r="25" spans="1:15" x14ac:dyDescent="0.25">
      <c r="A25" s="4">
        <v>107</v>
      </c>
      <c r="B25" s="3" t="s">
        <v>24</v>
      </c>
      <c r="C25" s="6">
        <v>123.5828413012341</v>
      </c>
      <c r="D25" s="6">
        <v>114.80041792739404</v>
      </c>
      <c r="E25" s="6">
        <v>104.41416319322694</v>
      </c>
      <c r="F25" s="6">
        <v>101.23568032747997</v>
      </c>
      <c r="G25" s="6">
        <v>110.95293312003496</v>
      </c>
      <c r="H25" s="6">
        <v>116.0526948638005</v>
      </c>
      <c r="I25" s="6">
        <v>127.88210627346355</v>
      </c>
      <c r="J25" s="6"/>
      <c r="K25" s="6"/>
      <c r="L25" s="6"/>
      <c r="M25" s="6"/>
      <c r="N25" s="6"/>
      <c r="O25" s="6">
        <f t="shared" si="0"/>
        <v>114.13154814380486</v>
      </c>
    </row>
    <row r="26" spans="1:15" x14ac:dyDescent="0.25">
      <c r="A26" s="4">
        <v>1071</v>
      </c>
      <c r="B26" s="3" t="s">
        <v>25</v>
      </c>
      <c r="C26" s="6">
        <v>146.47616792989245</v>
      </c>
      <c r="D26" s="6">
        <v>141.67764236672912</v>
      </c>
      <c r="E26" s="6">
        <v>132.86335817159136</v>
      </c>
      <c r="F26" s="6">
        <v>124.81420499531073</v>
      </c>
      <c r="G26" s="6">
        <v>131.80179495400236</v>
      </c>
      <c r="H26" s="6">
        <v>130.17115880643706</v>
      </c>
      <c r="I26" s="6">
        <v>126.57697283508405</v>
      </c>
      <c r="J26" s="6"/>
      <c r="K26" s="6"/>
      <c r="L26" s="6"/>
      <c r="M26" s="6"/>
      <c r="N26" s="6"/>
      <c r="O26" s="6">
        <f t="shared" si="0"/>
        <v>133.48304286557817</v>
      </c>
    </row>
    <row r="27" spans="1:15" x14ac:dyDescent="0.25">
      <c r="A27" s="4">
        <v>1072</v>
      </c>
      <c r="B27" s="3" t="s">
        <v>26</v>
      </c>
      <c r="C27" s="6">
        <v>83.792299999999997</v>
      </c>
      <c r="D27" s="6">
        <v>95.054900000000004</v>
      </c>
      <c r="E27" s="6">
        <v>63.069800000000001</v>
      </c>
      <c r="F27" s="6">
        <v>67.481399999999994</v>
      </c>
      <c r="G27" s="6">
        <v>88.240700000000004</v>
      </c>
      <c r="H27" s="6">
        <v>107.1181</v>
      </c>
      <c r="I27" s="6">
        <v>102.7315</v>
      </c>
      <c r="J27" s="6"/>
      <c r="K27" s="6"/>
      <c r="L27" s="6"/>
      <c r="M27" s="6"/>
      <c r="N27" s="6"/>
      <c r="O27" s="6">
        <f t="shared" si="0"/>
        <v>86.784099999999995</v>
      </c>
    </row>
    <row r="28" spans="1:15" x14ac:dyDescent="0.25">
      <c r="A28" s="4">
        <v>1073</v>
      </c>
      <c r="B28" s="3" t="s">
        <v>27</v>
      </c>
      <c r="C28" s="6">
        <v>83.773399999999995</v>
      </c>
      <c r="D28" s="6">
        <v>91.032499999999999</v>
      </c>
      <c r="E28" s="6">
        <v>66.555000000000007</v>
      </c>
      <c r="F28" s="6">
        <v>95.261200000000002</v>
      </c>
      <c r="G28" s="6">
        <v>112.7518</v>
      </c>
      <c r="H28" s="6">
        <v>113.791</v>
      </c>
      <c r="I28" s="6">
        <v>238.21639999999999</v>
      </c>
      <c r="J28" s="6"/>
      <c r="K28" s="6"/>
      <c r="L28" s="6"/>
      <c r="M28" s="6"/>
      <c r="N28" s="6"/>
      <c r="O28" s="6">
        <f t="shared" si="0"/>
        <v>114.48304285714286</v>
      </c>
    </row>
    <row r="29" spans="1:15" x14ac:dyDescent="0.25">
      <c r="A29" s="4">
        <v>1074</v>
      </c>
      <c r="B29" s="3" t="s">
        <v>28</v>
      </c>
      <c r="C29" s="6">
        <v>97.703900000000004</v>
      </c>
      <c r="D29" s="6">
        <v>97.221500000000006</v>
      </c>
      <c r="E29" s="6">
        <v>92.638599999999997</v>
      </c>
      <c r="F29" s="6">
        <v>91.379099999999994</v>
      </c>
      <c r="G29" s="6">
        <v>94.227400000000003</v>
      </c>
      <c r="H29" s="6">
        <v>94.496799999999993</v>
      </c>
      <c r="I29" s="6">
        <v>95.270099999999999</v>
      </c>
      <c r="J29" s="6"/>
      <c r="K29" s="6"/>
      <c r="L29" s="6"/>
      <c r="M29" s="6"/>
      <c r="N29" s="6"/>
      <c r="O29" s="6">
        <f t="shared" si="0"/>
        <v>94.705342857142838</v>
      </c>
    </row>
    <row r="30" spans="1:15" x14ac:dyDescent="0.25">
      <c r="A30" s="4">
        <v>1079</v>
      </c>
      <c r="B30" s="3" t="s">
        <v>29</v>
      </c>
      <c r="C30" s="6">
        <v>129.31620000000001</v>
      </c>
      <c r="D30" s="6">
        <v>92.572999999999993</v>
      </c>
      <c r="E30" s="6">
        <v>95.700900000000004</v>
      </c>
      <c r="F30" s="6">
        <v>86.786699999999996</v>
      </c>
      <c r="G30" s="6">
        <v>94.277500000000003</v>
      </c>
      <c r="H30" s="6">
        <v>104.98690000000001</v>
      </c>
      <c r="I30" s="6">
        <v>128.67250000000001</v>
      </c>
      <c r="J30" s="6"/>
      <c r="K30" s="6"/>
      <c r="L30" s="6"/>
      <c r="M30" s="6"/>
      <c r="N30" s="6"/>
      <c r="O30" s="6">
        <f t="shared" si="0"/>
        <v>104.61624285714286</v>
      </c>
    </row>
    <row r="31" spans="1:15" x14ac:dyDescent="0.25">
      <c r="A31" s="4">
        <v>108</v>
      </c>
      <c r="B31" s="3" t="s">
        <v>30</v>
      </c>
      <c r="C31" s="6">
        <v>93.905900000000003</v>
      </c>
      <c r="D31" s="6">
        <v>110.1773</v>
      </c>
      <c r="E31" s="6">
        <v>112.04539999999999</v>
      </c>
      <c r="F31" s="6">
        <v>122.0638</v>
      </c>
      <c r="G31" s="6">
        <v>137.71639999999999</v>
      </c>
      <c r="H31" s="6">
        <v>136.98050000000001</v>
      </c>
      <c r="I31" s="6">
        <v>106.29119999999999</v>
      </c>
      <c r="J31" s="6"/>
      <c r="K31" s="6"/>
      <c r="L31" s="6"/>
      <c r="M31" s="6"/>
      <c r="N31" s="6"/>
      <c r="O31" s="6">
        <f t="shared" si="0"/>
        <v>117.02578571428572</v>
      </c>
    </row>
    <row r="32" spans="1:15" x14ac:dyDescent="0.25">
      <c r="A32" s="4">
        <v>1080</v>
      </c>
      <c r="B32" s="3" t="s">
        <v>30</v>
      </c>
      <c r="C32" s="6">
        <v>93.905900000000003</v>
      </c>
      <c r="D32" s="6">
        <v>110.1773</v>
      </c>
      <c r="E32" s="6">
        <v>112.0454</v>
      </c>
      <c r="F32" s="6">
        <v>122.0638</v>
      </c>
      <c r="G32" s="6">
        <v>137.71639999999999</v>
      </c>
      <c r="H32" s="6">
        <v>136.98050000000001</v>
      </c>
      <c r="I32" s="6">
        <v>106.2912</v>
      </c>
      <c r="J32" s="6"/>
      <c r="K32" s="6"/>
      <c r="L32" s="6"/>
      <c r="M32" s="6"/>
      <c r="N32" s="6"/>
      <c r="O32" s="6">
        <f t="shared" si="0"/>
        <v>117.02578571428572</v>
      </c>
    </row>
    <row r="33" spans="1:15" s="2" customFormat="1" x14ac:dyDescent="0.25">
      <c r="A33" s="9">
        <v>11</v>
      </c>
      <c r="B33" s="1" t="s">
        <v>31</v>
      </c>
      <c r="C33" s="7">
        <v>142.05447239372307</v>
      </c>
      <c r="D33" s="7">
        <v>143.63743893780406</v>
      </c>
      <c r="E33" s="7">
        <v>145.05303472860339</v>
      </c>
      <c r="F33" s="7">
        <v>123.1538157019468</v>
      </c>
      <c r="G33" s="7">
        <v>119.68572469991008</v>
      </c>
      <c r="H33" s="7">
        <v>99.354123727494496</v>
      </c>
      <c r="I33" s="7">
        <v>115.11517777410121</v>
      </c>
      <c r="J33" s="7"/>
      <c r="K33" s="7"/>
      <c r="L33" s="7"/>
      <c r="M33" s="7"/>
      <c r="N33" s="7"/>
      <c r="O33" s="7">
        <f t="shared" si="0"/>
        <v>126.86482685194046</v>
      </c>
    </row>
    <row r="34" spans="1:15" x14ac:dyDescent="0.25">
      <c r="A34" s="4">
        <v>110</v>
      </c>
      <c r="B34" s="3" t="s">
        <v>31</v>
      </c>
      <c r="C34" s="6">
        <v>142.05447239372307</v>
      </c>
      <c r="D34" s="6">
        <v>143.63743893780406</v>
      </c>
      <c r="E34" s="6">
        <v>145.05303472860339</v>
      </c>
      <c r="F34" s="6">
        <v>123.1538157019468</v>
      </c>
      <c r="G34" s="6">
        <v>119.68572469991008</v>
      </c>
      <c r="H34" s="6">
        <v>99.354123727494496</v>
      </c>
      <c r="I34" s="6">
        <v>115.11517777410121</v>
      </c>
      <c r="J34" s="6"/>
      <c r="K34" s="6"/>
      <c r="L34" s="6"/>
      <c r="M34" s="6"/>
      <c r="N34" s="6"/>
      <c r="O34" s="6">
        <f t="shared" si="0"/>
        <v>126.86482685194046</v>
      </c>
    </row>
    <row r="35" spans="1:15" x14ac:dyDescent="0.25">
      <c r="A35" s="4">
        <v>1101</v>
      </c>
      <c r="B35" s="3" t="s">
        <v>32</v>
      </c>
      <c r="C35" s="6">
        <v>258.89269999999999</v>
      </c>
      <c r="D35" s="6">
        <v>264.5573</v>
      </c>
      <c r="E35" s="6">
        <v>305.02210000000002</v>
      </c>
      <c r="F35" s="6">
        <v>270.85160000000002</v>
      </c>
      <c r="G35" s="6">
        <v>260.01769999999999</v>
      </c>
      <c r="H35" s="6">
        <v>200.1883</v>
      </c>
      <c r="I35" s="6">
        <v>228.36060000000001</v>
      </c>
      <c r="J35" s="6"/>
      <c r="K35" s="6"/>
      <c r="L35" s="6"/>
      <c r="M35" s="6"/>
      <c r="N35" s="6"/>
      <c r="O35" s="6">
        <f t="shared" si="0"/>
        <v>255.41290000000004</v>
      </c>
    </row>
    <row r="36" spans="1:15" x14ac:dyDescent="0.25">
      <c r="A36" s="4">
        <v>1102</v>
      </c>
      <c r="B36" s="3" t="s">
        <v>33</v>
      </c>
      <c r="C36" s="6">
        <v>197.90129999999999</v>
      </c>
      <c r="D36" s="6">
        <v>206.11850000000001</v>
      </c>
      <c r="E36" s="6">
        <v>180.4847</v>
      </c>
      <c r="F36" s="6">
        <v>131.6463</v>
      </c>
      <c r="G36" s="6">
        <v>133.25880000000001</v>
      </c>
      <c r="H36" s="6">
        <v>129.1918</v>
      </c>
      <c r="I36" s="6">
        <v>163.30600000000001</v>
      </c>
      <c r="J36" s="6"/>
      <c r="K36" s="6"/>
      <c r="L36" s="6"/>
      <c r="M36" s="6"/>
      <c r="N36" s="6"/>
      <c r="O36" s="6">
        <f t="shared" si="0"/>
        <v>163.12962857142858</v>
      </c>
    </row>
    <row r="37" spans="1:15" x14ac:dyDescent="0.25">
      <c r="A37" s="4">
        <v>1103</v>
      </c>
      <c r="B37" s="3" t="s">
        <v>34</v>
      </c>
      <c r="C37" s="6">
        <v>108.1634</v>
      </c>
      <c r="D37" s="6">
        <v>107.6367</v>
      </c>
      <c r="E37" s="6">
        <v>111.5887</v>
      </c>
      <c r="F37" s="6">
        <v>94.586100000000002</v>
      </c>
      <c r="G37" s="6">
        <v>97.400400000000005</v>
      </c>
      <c r="H37" s="6">
        <v>80.689099999999996</v>
      </c>
      <c r="I37" s="6">
        <v>97.929000000000002</v>
      </c>
      <c r="J37" s="6"/>
      <c r="K37" s="6"/>
      <c r="L37" s="6"/>
      <c r="M37" s="6"/>
      <c r="N37" s="6"/>
      <c r="O37" s="6">
        <f t="shared" si="0"/>
        <v>99.713342857142848</v>
      </c>
    </row>
    <row r="38" spans="1:15" x14ac:dyDescent="0.25">
      <c r="A38" s="4">
        <v>1104</v>
      </c>
      <c r="B38" s="3" t="s">
        <v>35</v>
      </c>
      <c r="C38" s="6">
        <v>171.39349999999999</v>
      </c>
      <c r="D38" s="6">
        <v>174.9992</v>
      </c>
      <c r="E38" s="6">
        <v>168.07499999999999</v>
      </c>
      <c r="F38" s="6">
        <v>143.52950000000001</v>
      </c>
      <c r="G38" s="6">
        <v>129.86490000000001</v>
      </c>
      <c r="H38" s="6">
        <v>108.65260000000001</v>
      </c>
      <c r="I38" s="6">
        <v>117.05759999999999</v>
      </c>
      <c r="J38" s="6"/>
      <c r="K38" s="6"/>
      <c r="L38" s="6"/>
      <c r="M38" s="6"/>
      <c r="N38" s="6"/>
      <c r="O38" s="6">
        <f t="shared" si="0"/>
        <v>144.79604285714285</v>
      </c>
    </row>
    <row r="39" spans="1:15" s="2" customFormat="1" x14ac:dyDescent="0.25">
      <c r="A39" s="9">
        <v>13</v>
      </c>
      <c r="B39" s="1" t="s">
        <v>36</v>
      </c>
      <c r="C39" s="7">
        <v>65.117725708350704</v>
      </c>
      <c r="D39" s="7">
        <v>65.681385492647223</v>
      </c>
      <c r="E39" s="7">
        <v>67.243688187000714</v>
      </c>
      <c r="F39" s="7">
        <v>73.934529430929118</v>
      </c>
      <c r="G39" s="7">
        <v>75.746955547625305</v>
      </c>
      <c r="H39" s="7">
        <v>70.272508230089116</v>
      </c>
      <c r="I39" s="7">
        <v>75.623231750504061</v>
      </c>
      <c r="J39" s="7"/>
      <c r="K39" s="7"/>
      <c r="L39" s="7"/>
      <c r="M39" s="7"/>
      <c r="N39" s="7"/>
      <c r="O39" s="7">
        <f t="shared" si="0"/>
        <v>70.517146335306606</v>
      </c>
    </row>
    <row r="40" spans="1:15" x14ac:dyDescent="0.25">
      <c r="A40" s="4">
        <v>131</v>
      </c>
      <c r="B40" s="3" t="s">
        <v>37</v>
      </c>
      <c r="C40" s="6">
        <v>59.684929539234716</v>
      </c>
      <c r="D40" s="6">
        <v>62.875429638400334</v>
      </c>
      <c r="E40" s="6">
        <v>63.351694849763703</v>
      </c>
      <c r="F40" s="6">
        <v>69.444378516353567</v>
      </c>
      <c r="G40" s="6">
        <v>69.928690126805691</v>
      </c>
      <c r="H40" s="6">
        <v>66.348503672571198</v>
      </c>
      <c r="I40" s="6">
        <v>69.950638548074664</v>
      </c>
      <c r="J40" s="6"/>
      <c r="K40" s="6"/>
      <c r="L40" s="6"/>
      <c r="M40" s="6"/>
      <c r="N40" s="6"/>
      <c r="O40" s="6">
        <f t="shared" si="0"/>
        <v>65.94060927017199</v>
      </c>
    </row>
    <row r="41" spans="1:15" x14ac:dyDescent="0.25">
      <c r="A41" s="4">
        <v>1311</v>
      </c>
      <c r="B41" s="3" t="s">
        <v>38</v>
      </c>
      <c r="C41" s="6">
        <v>77.227000000000004</v>
      </c>
      <c r="D41" s="6">
        <v>81.222800000000007</v>
      </c>
      <c r="E41" s="6">
        <v>83.295599999999993</v>
      </c>
      <c r="F41" s="6">
        <v>89.316599999999994</v>
      </c>
      <c r="G41" s="6">
        <v>91.53</v>
      </c>
      <c r="H41" s="6">
        <v>84.027000000000001</v>
      </c>
      <c r="I41" s="6">
        <v>83.585499999999996</v>
      </c>
      <c r="J41" s="6"/>
      <c r="K41" s="6"/>
      <c r="L41" s="6"/>
      <c r="M41" s="6"/>
      <c r="N41" s="6"/>
      <c r="O41" s="6">
        <f t="shared" si="0"/>
        <v>84.314928571428567</v>
      </c>
    </row>
    <row r="42" spans="1:15" x14ac:dyDescent="0.25">
      <c r="A42" s="4">
        <v>1312</v>
      </c>
      <c r="B42" s="3" t="s">
        <v>39</v>
      </c>
      <c r="C42" s="6">
        <v>65.894199999999998</v>
      </c>
      <c r="D42" s="6">
        <v>70.173699999999997</v>
      </c>
      <c r="E42" s="6">
        <v>71.190600000000003</v>
      </c>
      <c r="F42" s="6">
        <v>78.857699999999994</v>
      </c>
      <c r="G42" s="6">
        <v>77.422399999999996</v>
      </c>
      <c r="H42" s="6">
        <v>76.107200000000006</v>
      </c>
      <c r="I42" s="6">
        <v>87.486199999999997</v>
      </c>
      <c r="J42" s="6"/>
      <c r="K42" s="6"/>
      <c r="L42" s="6"/>
      <c r="M42" s="6"/>
      <c r="N42" s="6"/>
      <c r="O42" s="6">
        <f t="shared" si="0"/>
        <v>75.304571428571435</v>
      </c>
    </row>
    <row r="43" spans="1:15" x14ac:dyDescent="0.25">
      <c r="A43" s="4">
        <v>1313</v>
      </c>
      <c r="B43" s="3" t="s">
        <v>40</v>
      </c>
      <c r="C43" s="6">
        <v>15.881399999999999</v>
      </c>
      <c r="D43" s="6">
        <v>15.955299999999999</v>
      </c>
      <c r="E43" s="6">
        <v>12.4786</v>
      </c>
      <c r="F43" s="6">
        <v>16.55</v>
      </c>
      <c r="G43" s="6">
        <v>16.198599999999999</v>
      </c>
      <c r="H43" s="6">
        <v>17.388999999999999</v>
      </c>
      <c r="I43" s="6">
        <v>18.4238</v>
      </c>
      <c r="J43" s="6"/>
      <c r="K43" s="6"/>
      <c r="L43" s="6"/>
      <c r="M43" s="6"/>
      <c r="N43" s="6"/>
      <c r="O43" s="6">
        <f t="shared" si="0"/>
        <v>16.125242857142858</v>
      </c>
    </row>
    <row r="44" spans="1:15" x14ac:dyDescent="0.25">
      <c r="A44" s="4">
        <v>139</v>
      </c>
      <c r="B44" s="3" t="s">
        <v>41</v>
      </c>
      <c r="C44" s="6">
        <v>79.014016370616432</v>
      </c>
      <c r="D44" s="6">
        <v>72.85860637896765</v>
      </c>
      <c r="E44" s="6">
        <v>77.198832644159253</v>
      </c>
      <c r="F44" s="6">
        <v>85.419672676517365</v>
      </c>
      <c r="G44" s="6">
        <v>90.629219656399201</v>
      </c>
      <c r="H44" s="6">
        <v>80.309532663530561</v>
      </c>
      <c r="I44" s="6">
        <v>90.132887827400182</v>
      </c>
      <c r="J44" s="6"/>
      <c r="K44" s="6"/>
      <c r="L44" s="6"/>
      <c r="M44" s="6"/>
      <c r="N44" s="6"/>
      <c r="O44" s="6">
        <f t="shared" si="0"/>
        <v>82.223252602512957</v>
      </c>
    </row>
    <row r="45" spans="1:15" x14ac:dyDescent="0.25">
      <c r="A45" s="4">
        <v>1391</v>
      </c>
      <c r="B45" s="3" t="s">
        <v>42</v>
      </c>
      <c r="C45" s="6">
        <v>81.420599999999993</v>
      </c>
      <c r="D45" s="6">
        <v>86.168599999999998</v>
      </c>
      <c r="E45" s="6">
        <v>97.413200000000003</v>
      </c>
      <c r="F45" s="6">
        <v>112.8387</v>
      </c>
      <c r="G45" s="6">
        <v>111.3409</v>
      </c>
      <c r="H45" s="6">
        <v>98.450699999999998</v>
      </c>
      <c r="I45" s="6">
        <v>99.335999999999999</v>
      </c>
      <c r="J45" s="6"/>
      <c r="K45" s="6"/>
      <c r="L45" s="6"/>
      <c r="M45" s="6"/>
      <c r="N45" s="6"/>
      <c r="O45" s="6">
        <f t="shared" si="0"/>
        <v>98.138385714285718</v>
      </c>
    </row>
    <row r="46" spans="1:15" x14ac:dyDescent="0.25">
      <c r="A46" s="4">
        <v>1392</v>
      </c>
      <c r="B46" s="3" t="s">
        <v>43</v>
      </c>
      <c r="C46" s="6">
        <v>72.280900000000003</v>
      </c>
      <c r="D46" s="6">
        <v>56.744500000000002</v>
      </c>
      <c r="E46" s="6">
        <v>51.156799999999997</v>
      </c>
      <c r="F46" s="6">
        <v>66.777000000000001</v>
      </c>
      <c r="G46" s="6">
        <v>72.108199999999997</v>
      </c>
      <c r="H46" s="6">
        <v>71.157399999999996</v>
      </c>
      <c r="I46" s="6">
        <v>87.3369</v>
      </c>
      <c r="J46" s="6"/>
      <c r="K46" s="6"/>
      <c r="L46" s="6"/>
      <c r="M46" s="6"/>
      <c r="N46" s="6"/>
      <c r="O46" s="6">
        <f t="shared" si="0"/>
        <v>68.223100000000002</v>
      </c>
    </row>
    <row r="47" spans="1:15" x14ac:dyDescent="0.25">
      <c r="A47" s="4">
        <v>1394</v>
      </c>
      <c r="B47" s="3" t="s">
        <v>44</v>
      </c>
      <c r="C47" s="6">
        <v>80.344700000000003</v>
      </c>
      <c r="D47" s="6">
        <v>79.458600000000004</v>
      </c>
      <c r="E47" s="6">
        <v>102.8994</v>
      </c>
      <c r="F47" s="6">
        <v>94.618300000000005</v>
      </c>
      <c r="G47" s="6">
        <v>105.1092</v>
      </c>
      <c r="H47" s="6">
        <v>75.752600000000001</v>
      </c>
      <c r="I47" s="6">
        <v>99.683000000000007</v>
      </c>
      <c r="J47" s="6"/>
      <c r="K47" s="6"/>
      <c r="L47" s="6"/>
      <c r="M47" s="6"/>
      <c r="N47" s="6"/>
      <c r="O47" s="6">
        <f t="shared" si="0"/>
        <v>91.123685714285713</v>
      </c>
    </row>
    <row r="48" spans="1:15" x14ac:dyDescent="0.25">
      <c r="A48" s="4">
        <v>1399</v>
      </c>
      <c r="B48" s="3" t="s">
        <v>45</v>
      </c>
      <c r="C48" s="6">
        <v>83.841899999999995</v>
      </c>
      <c r="D48" s="6">
        <v>75.649500000000003</v>
      </c>
      <c r="E48" s="6">
        <v>74.295199999999994</v>
      </c>
      <c r="F48" s="6">
        <v>76.908699999999996</v>
      </c>
      <c r="G48" s="6">
        <v>85.015600000000006</v>
      </c>
      <c r="H48" s="6">
        <v>77.087400000000002</v>
      </c>
      <c r="I48" s="6">
        <v>79.5976</v>
      </c>
      <c r="J48" s="6"/>
      <c r="K48" s="6"/>
      <c r="L48" s="6"/>
      <c r="M48" s="6"/>
      <c r="N48" s="6"/>
      <c r="O48" s="6">
        <f t="shared" si="0"/>
        <v>78.913699999999992</v>
      </c>
    </row>
    <row r="49" spans="1:15" s="2" customFormat="1" x14ac:dyDescent="0.25">
      <c r="A49" s="9">
        <v>14</v>
      </c>
      <c r="B49" s="1" t="s">
        <v>46</v>
      </c>
      <c r="C49" s="7">
        <v>59.004276984841937</v>
      </c>
      <c r="D49" s="7">
        <v>64.610091687542337</v>
      </c>
      <c r="E49" s="7">
        <v>61.753875754735589</v>
      </c>
      <c r="F49" s="7">
        <v>81.057938993221811</v>
      </c>
      <c r="G49" s="7">
        <v>77.752017166249189</v>
      </c>
      <c r="H49" s="7">
        <v>72.170954643637245</v>
      </c>
      <c r="I49" s="7">
        <v>78.251395801804108</v>
      </c>
      <c r="J49" s="7"/>
      <c r="K49" s="7"/>
      <c r="L49" s="7"/>
      <c r="M49" s="7"/>
      <c r="N49" s="7"/>
      <c r="O49" s="7">
        <f t="shared" si="0"/>
        <v>70.657221576004602</v>
      </c>
    </row>
    <row r="50" spans="1:15" x14ac:dyDescent="0.25">
      <c r="A50" s="4">
        <v>141</v>
      </c>
      <c r="B50" s="3" t="s">
        <v>47</v>
      </c>
      <c r="C50" s="6">
        <v>54.244599999999998</v>
      </c>
      <c r="D50" s="6">
        <v>58.606000000000009</v>
      </c>
      <c r="E50" s="6">
        <v>53.354700000000001</v>
      </c>
      <c r="F50" s="6">
        <v>65.001999999999995</v>
      </c>
      <c r="G50" s="6">
        <v>66.223100000000002</v>
      </c>
      <c r="H50" s="6">
        <v>57.75930000000001</v>
      </c>
      <c r="I50" s="6">
        <v>63.218200000000003</v>
      </c>
      <c r="J50" s="6"/>
      <c r="K50" s="6"/>
      <c r="L50" s="6"/>
      <c r="M50" s="6"/>
      <c r="N50" s="6"/>
      <c r="O50" s="6">
        <f t="shared" si="0"/>
        <v>59.772557142857146</v>
      </c>
    </row>
    <row r="51" spans="1:15" x14ac:dyDescent="0.25">
      <c r="A51" s="4">
        <v>1410</v>
      </c>
      <c r="B51" s="3" t="s">
        <v>47</v>
      </c>
      <c r="C51" s="6">
        <v>54.244599999999998</v>
      </c>
      <c r="D51" s="6">
        <v>58.606000000000002</v>
      </c>
      <c r="E51" s="6">
        <v>53.354700000000001</v>
      </c>
      <c r="F51" s="6">
        <v>65.001999999999995</v>
      </c>
      <c r="G51" s="6">
        <v>66.223100000000002</v>
      </c>
      <c r="H51" s="6">
        <v>57.759300000000003</v>
      </c>
      <c r="I51" s="6">
        <v>63.218200000000003</v>
      </c>
      <c r="J51" s="6"/>
      <c r="K51" s="6"/>
      <c r="L51" s="6"/>
      <c r="M51" s="6"/>
      <c r="N51" s="6"/>
      <c r="O51" s="6">
        <f t="shared" si="0"/>
        <v>59.772557142857139</v>
      </c>
    </row>
    <row r="52" spans="1:15" x14ac:dyDescent="0.25">
      <c r="A52" s="4">
        <v>143</v>
      </c>
      <c r="B52" s="3" t="s">
        <v>48</v>
      </c>
      <c r="C52" s="6">
        <v>82.108500000000006</v>
      </c>
      <c r="D52" s="6">
        <v>93.754900000000006</v>
      </c>
      <c r="E52" s="6">
        <v>102.5248</v>
      </c>
      <c r="F52" s="6">
        <v>158.99600000000001</v>
      </c>
      <c r="G52" s="6">
        <v>133.71520000000001</v>
      </c>
      <c r="H52" s="6">
        <v>142.12739999999999</v>
      </c>
      <c r="I52" s="6">
        <v>151.22489999999999</v>
      </c>
      <c r="J52" s="6"/>
      <c r="K52" s="6"/>
      <c r="L52" s="6"/>
      <c r="M52" s="6"/>
      <c r="N52" s="6"/>
      <c r="O52" s="6">
        <f t="shared" si="0"/>
        <v>123.49309999999998</v>
      </c>
    </row>
    <row r="53" spans="1:15" x14ac:dyDescent="0.25">
      <c r="A53" s="4">
        <v>1430</v>
      </c>
      <c r="B53" s="3" t="s">
        <v>48</v>
      </c>
      <c r="C53" s="6">
        <v>82.108500000000006</v>
      </c>
      <c r="D53" s="6">
        <v>93.754900000000006</v>
      </c>
      <c r="E53" s="6">
        <v>102.5248</v>
      </c>
      <c r="F53" s="6">
        <v>158.99600000000001</v>
      </c>
      <c r="G53" s="6">
        <v>133.71520000000001</v>
      </c>
      <c r="H53" s="6">
        <v>142.12739999999999</v>
      </c>
      <c r="I53" s="6">
        <v>151.22489999999999</v>
      </c>
      <c r="J53" s="6"/>
      <c r="K53" s="6"/>
      <c r="L53" s="6"/>
      <c r="M53" s="6"/>
      <c r="N53" s="6"/>
      <c r="O53" s="6">
        <f t="shared" si="0"/>
        <v>123.49309999999998</v>
      </c>
    </row>
    <row r="54" spans="1:15" s="2" customFormat="1" x14ac:dyDescent="0.25">
      <c r="A54" s="9">
        <v>15</v>
      </c>
      <c r="B54" s="1" t="s">
        <v>49</v>
      </c>
      <c r="C54" s="7">
        <v>33.569167683934914</v>
      </c>
      <c r="D54" s="7">
        <v>40.017622871510262</v>
      </c>
      <c r="E54" s="7">
        <v>34.756181737142548</v>
      </c>
      <c r="F54" s="7">
        <v>35.095995644063024</v>
      </c>
      <c r="G54" s="7">
        <v>32.996827471599822</v>
      </c>
      <c r="H54" s="7">
        <v>29.641215418820895</v>
      </c>
      <c r="I54" s="7">
        <v>32.654259252558155</v>
      </c>
      <c r="J54" s="7"/>
      <c r="K54" s="7"/>
      <c r="L54" s="7"/>
      <c r="M54" s="7"/>
      <c r="N54" s="7"/>
      <c r="O54" s="7">
        <f t="shared" si="0"/>
        <v>34.1044671542328</v>
      </c>
    </row>
    <row r="55" spans="1:15" x14ac:dyDescent="0.25">
      <c r="A55" s="4">
        <v>151</v>
      </c>
      <c r="B55" s="3" t="s">
        <v>50</v>
      </c>
      <c r="C55" s="6">
        <v>7.2151755373714712</v>
      </c>
      <c r="D55" s="6">
        <v>13.427038554419461</v>
      </c>
      <c r="E55" s="6">
        <v>11.504185443652123</v>
      </c>
      <c r="F55" s="6">
        <v>9.3479781292381094</v>
      </c>
      <c r="G55" s="6">
        <v>5.681983570393661</v>
      </c>
      <c r="H55" s="6">
        <v>5.9967856244654039</v>
      </c>
      <c r="I55" s="6">
        <v>9.2923728018348086</v>
      </c>
      <c r="J55" s="6"/>
      <c r="K55" s="6"/>
      <c r="L55" s="6"/>
      <c r="M55" s="6"/>
      <c r="N55" s="6"/>
      <c r="O55" s="6">
        <f t="shared" si="0"/>
        <v>8.9236456659107191</v>
      </c>
    </row>
    <row r="56" spans="1:15" x14ac:dyDescent="0.25">
      <c r="A56" s="4">
        <v>1511</v>
      </c>
      <c r="B56" s="3" t="s">
        <v>51</v>
      </c>
      <c r="C56" s="6">
        <v>28.921199999999999</v>
      </c>
      <c r="D56" s="6">
        <v>36.232799999999997</v>
      </c>
      <c r="E56" s="6">
        <v>26.747800000000002</v>
      </c>
      <c r="F56" s="6">
        <v>32.637099999999997</v>
      </c>
      <c r="G56" s="6">
        <v>22.278099999999998</v>
      </c>
      <c r="H56" s="6">
        <v>19.835000000000001</v>
      </c>
      <c r="I56" s="6">
        <v>28.7331</v>
      </c>
      <c r="J56" s="6"/>
      <c r="K56" s="6"/>
      <c r="L56" s="6"/>
      <c r="M56" s="6"/>
      <c r="N56" s="6"/>
      <c r="O56" s="6">
        <f t="shared" si="0"/>
        <v>27.912157142857144</v>
      </c>
    </row>
    <row r="57" spans="1:15" x14ac:dyDescent="0.25">
      <c r="A57" s="4">
        <v>1512</v>
      </c>
      <c r="B57" s="3" t="s">
        <v>52</v>
      </c>
      <c r="C57" s="6">
        <v>3.5625</v>
      </c>
      <c r="D57" s="6">
        <v>9.5892999999999997</v>
      </c>
      <c r="E57" s="6">
        <v>8.9390000000000001</v>
      </c>
      <c r="F57" s="6">
        <v>5.4288999999999996</v>
      </c>
      <c r="G57" s="6">
        <v>2.8892000000000002</v>
      </c>
      <c r="H57" s="6">
        <v>3.6680999999999999</v>
      </c>
      <c r="I57" s="6">
        <v>6.0209000000000001</v>
      </c>
      <c r="J57" s="6"/>
      <c r="K57" s="6"/>
      <c r="L57" s="6"/>
      <c r="M57" s="6"/>
      <c r="N57" s="6"/>
      <c r="O57" s="6">
        <f t="shared" si="0"/>
        <v>5.7282714285714276</v>
      </c>
    </row>
    <row r="58" spans="1:15" x14ac:dyDescent="0.25">
      <c r="A58" s="4">
        <v>152</v>
      </c>
      <c r="B58" s="3" t="s">
        <v>53</v>
      </c>
      <c r="C58" s="6">
        <v>45.325800000000001</v>
      </c>
      <c r="D58" s="6">
        <v>51.879800000000003</v>
      </c>
      <c r="E58" s="6">
        <v>45.128999999999998</v>
      </c>
      <c r="F58" s="6">
        <v>46.582299999999996</v>
      </c>
      <c r="G58" s="6">
        <v>45.182099999999998</v>
      </c>
      <c r="H58" s="6">
        <v>40.189100000000003</v>
      </c>
      <c r="I58" s="6">
        <v>43.076099999999997</v>
      </c>
      <c r="J58" s="6"/>
      <c r="K58" s="6"/>
      <c r="L58" s="6"/>
      <c r="M58" s="6"/>
      <c r="N58" s="6"/>
      <c r="O58" s="6">
        <f t="shared" si="0"/>
        <v>45.337742857142857</v>
      </c>
    </row>
    <row r="59" spans="1:15" x14ac:dyDescent="0.25">
      <c r="A59" s="4">
        <v>1520</v>
      </c>
      <c r="B59" s="3" t="s">
        <v>53</v>
      </c>
      <c r="C59" s="6">
        <v>45.325800000000001</v>
      </c>
      <c r="D59" s="6">
        <v>51.879800000000003</v>
      </c>
      <c r="E59" s="6">
        <v>45.128999999999998</v>
      </c>
      <c r="F59" s="6">
        <v>46.582299999999996</v>
      </c>
      <c r="G59" s="6">
        <v>45.182099999999998</v>
      </c>
      <c r="H59" s="6">
        <v>40.189100000000003</v>
      </c>
      <c r="I59" s="6">
        <v>43.076099999999997</v>
      </c>
      <c r="J59" s="6"/>
      <c r="K59" s="6"/>
      <c r="L59" s="6"/>
      <c r="M59" s="6"/>
      <c r="N59" s="6"/>
      <c r="O59" s="6">
        <f t="shared" si="0"/>
        <v>45.337742857142857</v>
      </c>
    </row>
    <row r="60" spans="1:15" s="2" customFormat="1" x14ac:dyDescent="0.25">
      <c r="A60" s="9">
        <v>16</v>
      </c>
      <c r="B60" s="1" t="s">
        <v>54</v>
      </c>
      <c r="C60" s="7">
        <v>33.257210672531812</v>
      </c>
      <c r="D60" s="7">
        <v>27.997781208710144</v>
      </c>
      <c r="E60" s="7">
        <v>47.129665177319815</v>
      </c>
      <c r="F60" s="7">
        <v>45.651796225860231</v>
      </c>
      <c r="G60" s="7">
        <v>46.991209869651954</v>
      </c>
      <c r="H60" s="7">
        <v>51.498457105954373</v>
      </c>
      <c r="I60" s="7">
        <v>57.277555161511515</v>
      </c>
      <c r="J60" s="7"/>
      <c r="K60" s="7"/>
      <c r="L60" s="7"/>
      <c r="M60" s="7"/>
      <c r="N60" s="7"/>
      <c r="O60" s="7">
        <f t="shared" si="0"/>
        <v>44.257667917362838</v>
      </c>
    </row>
    <row r="61" spans="1:15" x14ac:dyDescent="0.25">
      <c r="A61" s="4">
        <v>161</v>
      </c>
      <c r="B61" s="3" t="s">
        <v>55</v>
      </c>
      <c r="C61" s="6">
        <v>46.227699999999999</v>
      </c>
      <c r="D61" s="6">
        <v>36.434699999999999</v>
      </c>
      <c r="E61" s="6">
        <v>67.871499999999997</v>
      </c>
      <c r="F61" s="6">
        <v>63.912899999999993</v>
      </c>
      <c r="G61" s="6">
        <v>66.796899999999994</v>
      </c>
      <c r="H61" s="6">
        <v>73.731499999999997</v>
      </c>
      <c r="I61" s="6">
        <v>80.103200000000001</v>
      </c>
      <c r="J61" s="6"/>
      <c r="K61" s="6"/>
      <c r="L61" s="6"/>
      <c r="M61" s="6"/>
      <c r="N61" s="6"/>
      <c r="O61" s="6">
        <f t="shared" si="0"/>
        <v>62.154057142857141</v>
      </c>
    </row>
    <row r="62" spans="1:15" x14ac:dyDescent="0.25">
      <c r="A62" s="4">
        <v>1610</v>
      </c>
      <c r="B62" s="3" t="s">
        <v>55</v>
      </c>
      <c r="C62" s="6">
        <v>46.227699999999999</v>
      </c>
      <c r="D62" s="6">
        <v>36.434699999999999</v>
      </c>
      <c r="E62" s="6">
        <v>67.871499999999997</v>
      </c>
      <c r="F62" s="6">
        <v>63.9129</v>
      </c>
      <c r="G62" s="6">
        <v>66.796899999999994</v>
      </c>
      <c r="H62" s="6">
        <v>73.731499999999997</v>
      </c>
      <c r="I62" s="6">
        <v>80.103200000000001</v>
      </c>
      <c r="J62" s="6"/>
      <c r="K62" s="6"/>
      <c r="L62" s="6"/>
      <c r="M62" s="6"/>
      <c r="N62" s="6"/>
      <c r="O62" s="6">
        <f t="shared" si="0"/>
        <v>62.154057142857141</v>
      </c>
    </row>
    <row r="63" spans="1:15" x14ac:dyDescent="0.25">
      <c r="A63" s="4">
        <v>162</v>
      </c>
      <c r="B63" s="3" t="s">
        <v>56</v>
      </c>
      <c r="C63" s="6">
        <v>8.4228326732611052</v>
      </c>
      <c r="D63" s="6">
        <v>11.843754546946462</v>
      </c>
      <c r="E63" s="6">
        <v>7.4156225240482012</v>
      </c>
      <c r="F63" s="6">
        <v>10.687567632688204</v>
      </c>
      <c r="G63" s="6">
        <v>9.0695877307053294</v>
      </c>
      <c r="H63" s="6">
        <v>8.9292234120929397</v>
      </c>
      <c r="I63" s="6">
        <v>13.573676480877669</v>
      </c>
      <c r="J63" s="6"/>
      <c r="K63" s="6"/>
      <c r="L63" s="6"/>
      <c r="M63" s="6"/>
      <c r="N63" s="6"/>
      <c r="O63" s="6">
        <f t="shared" si="0"/>
        <v>9.9917521429457015</v>
      </c>
    </row>
    <row r="64" spans="1:15" x14ac:dyDescent="0.25">
      <c r="A64" s="4">
        <v>1621</v>
      </c>
      <c r="B64" s="3" t="s">
        <v>57</v>
      </c>
      <c r="C64" s="6">
        <v>27.837700000000002</v>
      </c>
      <c r="D64" s="6">
        <v>18.917000000000002</v>
      </c>
      <c r="E64" s="6">
        <v>14.4937</v>
      </c>
      <c r="F64" s="6">
        <v>34.251100000000001</v>
      </c>
      <c r="G64" s="6">
        <v>24.697800000000001</v>
      </c>
      <c r="H64" s="6">
        <v>23.581399999999999</v>
      </c>
      <c r="I64" s="6">
        <v>23.745100000000001</v>
      </c>
      <c r="J64" s="6"/>
      <c r="K64" s="6"/>
      <c r="L64" s="6"/>
      <c r="M64" s="6"/>
      <c r="N64" s="6"/>
      <c r="O64" s="6">
        <f t="shared" si="0"/>
        <v>23.931971428571433</v>
      </c>
    </row>
    <row r="65" spans="1:15" x14ac:dyDescent="0.25">
      <c r="A65" s="4">
        <v>1622</v>
      </c>
      <c r="B65" s="3" t="s">
        <v>58</v>
      </c>
      <c r="C65" s="6">
        <v>2.0668000000000002</v>
      </c>
      <c r="D65" s="6">
        <v>19.559799999999999</v>
      </c>
      <c r="E65" s="6">
        <v>3.3740999999999999</v>
      </c>
      <c r="F65" s="6">
        <v>4.8118999999999996</v>
      </c>
      <c r="G65" s="6">
        <v>7.3475000000000001</v>
      </c>
      <c r="H65" s="6">
        <v>7.7824</v>
      </c>
      <c r="I65" s="6">
        <v>13.3262</v>
      </c>
      <c r="J65" s="6"/>
      <c r="K65" s="6"/>
      <c r="L65" s="6"/>
      <c r="M65" s="6"/>
      <c r="N65" s="6"/>
      <c r="O65" s="6">
        <f t="shared" si="0"/>
        <v>8.3240999999999996</v>
      </c>
    </row>
    <row r="66" spans="1:15" x14ac:dyDescent="0.25">
      <c r="A66" s="4">
        <v>1629</v>
      </c>
      <c r="B66" s="3" t="s">
        <v>59</v>
      </c>
      <c r="C66" s="6">
        <v>0.99690000000000001</v>
      </c>
      <c r="D66" s="6">
        <v>0</v>
      </c>
      <c r="E66" s="6">
        <v>6.2790999999999997</v>
      </c>
      <c r="F66" s="6">
        <v>0</v>
      </c>
      <c r="G66" s="6">
        <v>0</v>
      </c>
      <c r="H66" s="6">
        <v>0</v>
      </c>
      <c r="I66" s="6">
        <v>6.8753000000000002</v>
      </c>
      <c r="J66" s="6"/>
      <c r="K66" s="6"/>
      <c r="L66" s="6"/>
      <c r="M66" s="6"/>
      <c r="N66" s="6"/>
      <c r="O66" s="6">
        <f t="shared" si="0"/>
        <v>2.0216142857142856</v>
      </c>
    </row>
    <row r="67" spans="1:15" s="2" customFormat="1" x14ac:dyDescent="0.25">
      <c r="A67" s="9">
        <v>17</v>
      </c>
      <c r="B67" s="1" t="s">
        <v>60</v>
      </c>
      <c r="C67" s="7">
        <v>82.334965019108168</v>
      </c>
      <c r="D67" s="7">
        <v>102.83204932211343</v>
      </c>
      <c r="E67" s="7">
        <v>89.608850949052282</v>
      </c>
      <c r="F67" s="7">
        <v>90.975396726157314</v>
      </c>
      <c r="G67" s="7">
        <v>87.772814042111449</v>
      </c>
      <c r="H67" s="7">
        <v>94.460643345485096</v>
      </c>
      <c r="I67" s="7">
        <v>98.017400575410491</v>
      </c>
      <c r="J67" s="7"/>
      <c r="K67" s="7"/>
      <c r="L67" s="7"/>
      <c r="M67" s="7"/>
      <c r="N67" s="7"/>
      <c r="O67" s="7">
        <f t="shared" si="0"/>
        <v>92.286017139919764</v>
      </c>
    </row>
    <row r="68" spans="1:15" x14ac:dyDescent="0.25">
      <c r="A68" s="4">
        <v>170</v>
      </c>
      <c r="B68" s="3" t="s">
        <v>60</v>
      </c>
      <c r="C68" s="6">
        <v>82.334965019108168</v>
      </c>
      <c r="D68" s="6">
        <v>102.83204932211343</v>
      </c>
      <c r="E68" s="6">
        <v>89.608850949052282</v>
      </c>
      <c r="F68" s="6">
        <v>90.975396726157314</v>
      </c>
      <c r="G68" s="6">
        <v>87.772814042111449</v>
      </c>
      <c r="H68" s="6">
        <v>94.460643345485096</v>
      </c>
      <c r="I68" s="6">
        <v>98.017400575410491</v>
      </c>
      <c r="J68" s="6"/>
      <c r="K68" s="6"/>
      <c r="L68" s="6"/>
      <c r="M68" s="6"/>
      <c r="N68" s="6"/>
      <c r="O68" s="6">
        <f t="shared" si="0"/>
        <v>92.286017139919764</v>
      </c>
    </row>
    <row r="69" spans="1:15" x14ac:dyDescent="0.25">
      <c r="A69" s="4">
        <v>1701</v>
      </c>
      <c r="B69" s="3" t="s">
        <v>61</v>
      </c>
      <c r="C69" s="6">
        <v>66.943299999999994</v>
      </c>
      <c r="D69" s="6">
        <v>86.657799999999995</v>
      </c>
      <c r="E69" s="6">
        <v>86.492599999999996</v>
      </c>
      <c r="F69" s="6">
        <v>101.2242</v>
      </c>
      <c r="G69" s="6">
        <v>76.091300000000004</v>
      </c>
      <c r="H69" s="6">
        <v>100.5736</v>
      </c>
      <c r="I69" s="6">
        <v>52.5593</v>
      </c>
      <c r="J69" s="6"/>
      <c r="K69" s="6"/>
      <c r="L69" s="6"/>
      <c r="M69" s="6"/>
      <c r="N69" s="6"/>
      <c r="O69" s="6">
        <f t="shared" si="0"/>
        <v>81.506014285714286</v>
      </c>
    </row>
    <row r="70" spans="1:15" x14ac:dyDescent="0.25">
      <c r="A70" s="4">
        <v>1702</v>
      </c>
      <c r="B70" s="3" t="s">
        <v>62</v>
      </c>
      <c r="C70" s="6">
        <v>139.1096</v>
      </c>
      <c r="D70" s="6">
        <v>125.9139</v>
      </c>
      <c r="E70" s="6">
        <v>133.1438</v>
      </c>
      <c r="F70" s="6">
        <v>138.8502</v>
      </c>
      <c r="G70" s="6">
        <v>136.7123</v>
      </c>
      <c r="H70" s="6">
        <v>143.6797</v>
      </c>
      <c r="I70" s="6">
        <v>158.1985</v>
      </c>
      <c r="J70" s="6"/>
      <c r="K70" s="6"/>
      <c r="L70" s="6"/>
      <c r="M70" s="6"/>
      <c r="N70" s="6"/>
      <c r="O70" s="6">
        <f t="shared" si="0"/>
        <v>139.37257142857143</v>
      </c>
    </row>
    <row r="71" spans="1:15" x14ac:dyDescent="0.25">
      <c r="A71" s="4">
        <v>1709</v>
      </c>
      <c r="B71" s="3" t="s">
        <v>63</v>
      </c>
      <c r="C71" s="6">
        <v>56.881999999999998</v>
      </c>
      <c r="D71" s="6">
        <v>93.644999999999996</v>
      </c>
      <c r="E71" s="6">
        <v>69.074600000000004</v>
      </c>
      <c r="F71" s="6">
        <v>66.793199999999999</v>
      </c>
      <c r="G71" s="6">
        <v>65.646799999999999</v>
      </c>
      <c r="H71" s="6">
        <v>70.1173</v>
      </c>
      <c r="I71" s="6">
        <v>74.448899999999995</v>
      </c>
      <c r="J71" s="6"/>
      <c r="K71" s="6"/>
      <c r="L71" s="6"/>
      <c r="M71" s="6"/>
      <c r="N71" s="6"/>
      <c r="O71" s="6">
        <f t="shared" si="0"/>
        <v>70.943971428571416</v>
      </c>
    </row>
    <row r="72" spans="1:15" s="2" customFormat="1" x14ac:dyDescent="0.25">
      <c r="A72" s="9">
        <v>18</v>
      </c>
      <c r="B72" s="1" t="s">
        <v>64</v>
      </c>
      <c r="C72" s="7">
        <v>31.339141897997969</v>
      </c>
      <c r="D72" s="7">
        <v>53.006969776732298</v>
      </c>
      <c r="E72" s="7">
        <v>60.432214583989932</v>
      </c>
      <c r="F72" s="7">
        <v>30.209004927668495</v>
      </c>
      <c r="G72" s="7">
        <v>32.540459001519061</v>
      </c>
      <c r="H72" s="7">
        <v>34.368027539621714</v>
      </c>
      <c r="I72" s="7">
        <v>43.024730266588953</v>
      </c>
      <c r="J72" s="7"/>
      <c r="K72" s="7"/>
      <c r="L72" s="7"/>
      <c r="M72" s="7"/>
      <c r="N72" s="7"/>
      <c r="O72" s="7">
        <f t="shared" ref="O72:O135" si="1">AVERAGE(C72:N72)</f>
        <v>40.702935427731198</v>
      </c>
    </row>
    <row r="73" spans="1:15" x14ac:dyDescent="0.25">
      <c r="A73" s="4">
        <v>181</v>
      </c>
      <c r="B73" s="3" t="s">
        <v>65</v>
      </c>
      <c r="C73" s="6">
        <v>31.339141897997969</v>
      </c>
      <c r="D73" s="6">
        <v>53.006969776732298</v>
      </c>
      <c r="E73" s="6">
        <v>60.432214583989932</v>
      </c>
      <c r="F73" s="6">
        <v>30.209004927668495</v>
      </c>
      <c r="G73" s="6">
        <v>32.540459001519061</v>
      </c>
      <c r="H73" s="6">
        <v>34.368027539621714</v>
      </c>
      <c r="I73" s="6">
        <v>43.024730266588953</v>
      </c>
      <c r="J73" s="6"/>
      <c r="K73" s="6"/>
      <c r="L73" s="6"/>
      <c r="M73" s="6"/>
      <c r="N73" s="6"/>
      <c r="O73" s="6">
        <f t="shared" si="1"/>
        <v>40.702935427731198</v>
      </c>
    </row>
    <row r="74" spans="1:15" x14ac:dyDescent="0.25">
      <c r="A74" s="4">
        <v>1811</v>
      </c>
      <c r="B74" s="3" t="s">
        <v>66</v>
      </c>
      <c r="C74" s="6">
        <v>27.5745</v>
      </c>
      <c r="D74" s="6">
        <v>49.685200000000002</v>
      </c>
      <c r="E74" s="6">
        <v>59.224299999999999</v>
      </c>
      <c r="F74" s="6">
        <v>26.177700000000002</v>
      </c>
      <c r="G74" s="6">
        <v>28.948</v>
      </c>
      <c r="H74" s="6">
        <v>28.576499999999999</v>
      </c>
      <c r="I74" s="6">
        <v>38.438099999999999</v>
      </c>
      <c r="J74" s="6"/>
      <c r="K74" s="6"/>
      <c r="L74" s="6"/>
      <c r="M74" s="6"/>
      <c r="N74" s="6"/>
      <c r="O74" s="6">
        <f t="shared" si="1"/>
        <v>36.946328571428573</v>
      </c>
    </row>
    <row r="75" spans="1:15" x14ac:dyDescent="0.25">
      <c r="A75" s="4">
        <v>1812</v>
      </c>
      <c r="B75" s="3" t="s">
        <v>67</v>
      </c>
      <c r="C75" s="6">
        <v>67.874600000000001</v>
      </c>
      <c r="D75" s="6">
        <v>85.244399999999999</v>
      </c>
      <c r="E75" s="6">
        <v>72.154899999999998</v>
      </c>
      <c r="F75" s="6">
        <v>69.332400000000007</v>
      </c>
      <c r="G75" s="6">
        <v>67.404899999999998</v>
      </c>
      <c r="H75" s="6">
        <v>90.574200000000005</v>
      </c>
      <c r="I75" s="6">
        <v>87.537499999999994</v>
      </c>
      <c r="J75" s="6"/>
      <c r="K75" s="6"/>
      <c r="L75" s="6"/>
      <c r="M75" s="6"/>
      <c r="N75" s="6"/>
      <c r="O75" s="6">
        <f t="shared" si="1"/>
        <v>77.160414285714296</v>
      </c>
    </row>
    <row r="76" spans="1:15" s="2" customFormat="1" x14ac:dyDescent="0.25">
      <c r="A76" s="9">
        <v>19</v>
      </c>
      <c r="B76" s="1" t="s">
        <v>68</v>
      </c>
      <c r="C76" s="7">
        <v>83.531700000000001</v>
      </c>
      <c r="D76" s="7">
        <v>74.138599999999997</v>
      </c>
      <c r="E76" s="7">
        <v>80.271100000000004</v>
      </c>
      <c r="F76" s="7">
        <v>73.979200000000006</v>
      </c>
      <c r="G76" s="7">
        <v>88.797600000000003</v>
      </c>
      <c r="H76" s="7">
        <v>75.852400000000003</v>
      </c>
      <c r="I76" s="7">
        <v>94.242000000000004</v>
      </c>
      <c r="J76" s="7"/>
      <c r="K76" s="7"/>
      <c r="L76" s="7"/>
      <c r="M76" s="7"/>
      <c r="N76" s="7"/>
      <c r="O76" s="7">
        <f t="shared" si="1"/>
        <v>81.544657142857133</v>
      </c>
    </row>
    <row r="77" spans="1:15" x14ac:dyDescent="0.25">
      <c r="A77" s="4">
        <v>192</v>
      </c>
      <c r="B77" s="3" t="s">
        <v>69</v>
      </c>
      <c r="C77" s="6">
        <v>83.531700000000001</v>
      </c>
      <c r="D77" s="6">
        <v>74.138599999999997</v>
      </c>
      <c r="E77" s="6">
        <v>80.271100000000004</v>
      </c>
      <c r="F77" s="6">
        <v>73.979200000000006</v>
      </c>
      <c r="G77" s="6">
        <v>88.797600000000003</v>
      </c>
      <c r="H77" s="6">
        <v>75.852400000000003</v>
      </c>
      <c r="I77" s="6">
        <v>94.242000000000004</v>
      </c>
      <c r="J77" s="6"/>
      <c r="K77" s="6"/>
      <c r="L77" s="6"/>
      <c r="M77" s="6"/>
      <c r="N77" s="6"/>
      <c r="O77" s="6">
        <f t="shared" si="1"/>
        <v>81.544657142857133</v>
      </c>
    </row>
    <row r="78" spans="1:15" x14ac:dyDescent="0.25">
      <c r="A78" s="4">
        <v>1920</v>
      </c>
      <c r="B78" s="3" t="s">
        <v>69</v>
      </c>
      <c r="C78" s="6">
        <v>83.531700000000001</v>
      </c>
      <c r="D78" s="6">
        <v>74.138599999999997</v>
      </c>
      <c r="E78" s="6">
        <v>80.271100000000004</v>
      </c>
      <c r="F78" s="6">
        <v>73.979200000000006</v>
      </c>
      <c r="G78" s="6">
        <v>88.797600000000003</v>
      </c>
      <c r="H78" s="6">
        <v>75.852400000000003</v>
      </c>
      <c r="I78" s="6">
        <v>94.242000000000004</v>
      </c>
      <c r="J78" s="6"/>
      <c r="K78" s="6"/>
      <c r="L78" s="6"/>
      <c r="M78" s="6"/>
      <c r="N78" s="6"/>
      <c r="O78" s="6">
        <f t="shared" si="1"/>
        <v>81.544657142857133</v>
      </c>
    </row>
    <row r="79" spans="1:15" s="2" customFormat="1" x14ac:dyDescent="0.25">
      <c r="A79" s="9">
        <v>20</v>
      </c>
      <c r="B79" s="1" t="s">
        <v>70</v>
      </c>
      <c r="C79" s="7">
        <v>116.48663069942525</v>
      </c>
      <c r="D79" s="7">
        <v>114.26226481959164</v>
      </c>
      <c r="E79" s="7">
        <v>116.4959146334467</v>
      </c>
      <c r="F79" s="7">
        <v>121.51685733964094</v>
      </c>
      <c r="G79" s="7">
        <v>128.02351634215702</v>
      </c>
      <c r="H79" s="7">
        <v>148.28197844689029</v>
      </c>
      <c r="I79" s="7">
        <v>117.62800966341963</v>
      </c>
      <c r="J79" s="7"/>
      <c r="K79" s="7"/>
      <c r="L79" s="7"/>
      <c r="M79" s="7"/>
      <c r="N79" s="7"/>
      <c r="O79" s="7">
        <f t="shared" si="1"/>
        <v>123.24216742065308</v>
      </c>
    </row>
    <row r="80" spans="1:15" x14ac:dyDescent="0.25">
      <c r="A80" s="4">
        <v>201</v>
      </c>
      <c r="B80" s="3" t="s">
        <v>71</v>
      </c>
      <c r="C80" s="6">
        <v>110.08673700149791</v>
      </c>
      <c r="D80" s="6">
        <v>107.98352044249556</v>
      </c>
      <c r="E80" s="6">
        <v>112.72771664468401</v>
      </c>
      <c r="F80" s="6">
        <v>112.44447489128858</v>
      </c>
      <c r="G80" s="6">
        <v>118.97168505538721</v>
      </c>
      <c r="H80" s="6">
        <v>111.45608691986638</v>
      </c>
      <c r="I80" s="6">
        <v>111.61116636832398</v>
      </c>
      <c r="J80" s="6"/>
      <c r="K80" s="6"/>
      <c r="L80" s="6"/>
      <c r="M80" s="6"/>
      <c r="N80" s="6"/>
      <c r="O80" s="6">
        <f t="shared" si="1"/>
        <v>112.18305533193481</v>
      </c>
    </row>
    <row r="81" spans="1:15" x14ac:dyDescent="0.25">
      <c r="A81" s="4">
        <v>2011</v>
      </c>
      <c r="B81" s="3" t="s">
        <v>72</v>
      </c>
      <c r="C81" s="6">
        <v>119.8496</v>
      </c>
      <c r="D81" s="6">
        <v>115.8528</v>
      </c>
      <c r="E81" s="6">
        <v>123.6049</v>
      </c>
      <c r="F81" s="6">
        <v>120.70480000000001</v>
      </c>
      <c r="G81" s="6">
        <v>130.1942</v>
      </c>
      <c r="H81" s="6">
        <v>120.2015</v>
      </c>
      <c r="I81" s="6">
        <v>119.4734</v>
      </c>
      <c r="J81" s="6"/>
      <c r="K81" s="6"/>
      <c r="L81" s="6"/>
      <c r="M81" s="6"/>
      <c r="N81" s="6"/>
      <c r="O81" s="6">
        <f t="shared" si="1"/>
        <v>121.41160000000001</v>
      </c>
    </row>
    <row r="82" spans="1:15" x14ac:dyDescent="0.25">
      <c r="A82" s="4">
        <v>2012</v>
      </c>
      <c r="B82" s="3" t="s">
        <v>73</v>
      </c>
      <c r="C82" s="6">
        <v>139.5668</v>
      </c>
      <c r="D82" s="6">
        <v>149.11519999999999</v>
      </c>
      <c r="E82" s="6">
        <v>138.69300000000001</v>
      </c>
      <c r="F82" s="6">
        <v>145.77340000000001</v>
      </c>
      <c r="G82" s="6">
        <v>147.4735</v>
      </c>
      <c r="H82" s="6">
        <v>147.33160000000001</v>
      </c>
      <c r="I82" s="6">
        <v>148.142</v>
      </c>
      <c r="J82" s="6"/>
      <c r="K82" s="6"/>
      <c r="L82" s="6"/>
      <c r="M82" s="6"/>
      <c r="N82" s="6"/>
      <c r="O82" s="6">
        <f t="shared" si="1"/>
        <v>145.15650000000002</v>
      </c>
    </row>
    <row r="83" spans="1:15" x14ac:dyDescent="0.25">
      <c r="A83" s="4">
        <v>2013</v>
      </c>
      <c r="B83" s="3" t="s">
        <v>74</v>
      </c>
      <c r="C83" s="6">
        <v>54.910400000000003</v>
      </c>
      <c r="D83" s="6">
        <v>56.1721</v>
      </c>
      <c r="E83" s="6">
        <v>54.159599999999998</v>
      </c>
      <c r="F83" s="6">
        <v>62.217700000000001</v>
      </c>
      <c r="G83" s="6">
        <v>57.820900000000002</v>
      </c>
      <c r="H83" s="6">
        <v>58.030799999999999</v>
      </c>
      <c r="I83" s="6">
        <v>61.774000000000001</v>
      </c>
      <c r="J83" s="6"/>
      <c r="K83" s="6"/>
      <c r="L83" s="6"/>
      <c r="M83" s="6"/>
      <c r="N83" s="6"/>
      <c r="O83" s="6">
        <f t="shared" si="1"/>
        <v>57.869357142857147</v>
      </c>
    </row>
    <row r="84" spans="1:15" x14ac:dyDescent="0.25">
      <c r="A84" s="4">
        <v>202</v>
      </c>
      <c r="B84" s="3" t="s">
        <v>75</v>
      </c>
      <c r="C84" s="6">
        <v>120.67753089702863</v>
      </c>
      <c r="D84" s="6">
        <v>118.61427534251135</v>
      </c>
      <c r="E84" s="6">
        <v>119.9006368011482</v>
      </c>
      <c r="F84" s="6">
        <v>125.7601403157402</v>
      </c>
      <c r="G84" s="6">
        <v>132.03016974318234</v>
      </c>
      <c r="H84" s="6">
        <v>159.03855941017116</v>
      </c>
      <c r="I84" s="6">
        <v>121.77303171886383</v>
      </c>
      <c r="J84" s="6"/>
      <c r="K84" s="6"/>
      <c r="L84" s="6"/>
      <c r="M84" s="6"/>
      <c r="N84" s="6"/>
      <c r="O84" s="6">
        <f t="shared" si="1"/>
        <v>128.25633488980654</v>
      </c>
    </row>
    <row r="85" spans="1:15" x14ac:dyDescent="0.25">
      <c r="A85" s="4">
        <v>2021</v>
      </c>
      <c r="B85" s="3" t="s">
        <v>76</v>
      </c>
      <c r="C85" s="6">
        <v>62.092799999999997</v>
      </c>
      <c r="D85" s="6">
        <v>52.9373</v>
      </c>
      <c r="E85" s="6">
        <v>49.149299999999997</v>
      </c>
      <c r="F85" s="6">
        <v>49.131999999999998</v>
      </c>
      <c r="G85" s="6">
        <v>54.168300000000002</v>
      </c>
      <c r="H85" s="6">
        <v>48.3414</v>
      </c>
      <c r="I85" s="6">
        <v>51.396999999999998</v>
      </c>
      <c r="J85" s="6"/>
      <c r="K85" s="6"/>
      <c r="L85" s="6"/>
      <c r="M85" s="6"/>
      <c r="N85" s="6"/>
      <c r="O85" s="6">
        <f t="shared" si="1"/>
        <v>52.45972857142857</v>
      </c>
    </row>
    <row r="86" spans="1:15" x14ac:dyDescent="0.25">
      <c r="A86" s="4">
        <v>2022</v>
      </c>
      <c r="B86" s="3" t="s">
        <v>77</v>
      </c>
      <c r="C86" s="6">
        <v>77.162499999999994</v>
      </c>
      <c r="D86" s="6">
        <v>110.4016</v>
      </c>
      <c r="E86" s="6">
        <v>102.0008</v>
      </c>
      <c r="F86" s="6">
        <v>119.4828</v>
      </c>
      <c r="G86" s="6">
        <v>111.1722</v>
      </c>
      <c r="H86" s="6">
        <v>248.11269999999999</v>
      </c>
      <c r="I86" s="6">
        <v>101.4487</v>
      </c>
      <c r="J86" s="6"/>
      <c r="K86" s="6"/>
      <c r="L86" s="6"/>
      <c r="M86" s="6"/>
      <c r="N86" s="6"/>
      <c r="O86" s="6">
        <f t="shared" si="1"/>
        <v>124.25447142857142</v>
      </c>
    </row>
    <row r="87" spans="1:15" x14ac:dyDescent="0.25">
      <c r="A87" s="4">
        <v>2023</v>
      </c>
      <c r="B87" s="3" t="s">
        <v>78</v>
      </c>
      <c r="C87" s="6">
        <v>129.3639</v>
      </c>
      <c r="D87" s="6">
        <v>116.7175</v>
      </c>
      <c r="E87" s="6">
        <v>125.8199</v>
      </c>
      <c r="F87" s="6">
        <v>128.65440000000001</v>
      </c>
      <c r="G87" s="6">
        <v>133.339</v>
      </c>
      <c r="H87" s="6">
        <v>120.4618</v>
      </c>
      <c r="I87" s="6">
        <v>121.6754</v>
      </c>
      <c r="J87" s="6"/>
      <c r="K87" s="6"/>
      <c r="L87" s="6"/>
      <c r="M87" s="6"/>
      <c r="N87" s="6"/>
      <c r="O87" s="6">
        <f t="shared" si="1"/>
        <v>125.14741428571429</v>
      </c>
    </row>
    <row r="88" spans="1:15" x14ac:dyDescent="0.25">
      <c r="A88" s="4">
        <v>2029</v>
      </c>
      <c r="B88" s="3" t="s">
        <v>79</v>
      </c>
      <c r="C88" s="6">
        <v>190.30520000000001</v>
      </c>
      <c r="D88" s="6">
        <v>165.61609999999999</v>
      </c>
      <c r="E88" s="6">
        <v>156.87010000000001</v>
      </c>
      <c r="F88" s="6">
        <v>154.834</v>
      </c>
      <c r="G88" s="6">
        <v>194.85290000000001</v>
      </c>
      <c r="H88" s="6">
        <v>181.9888</v>
      </c>
      <c r="I88" s="6">
        <v>186.21619999999999</v>
      </c>
      <c r="J88" s="6"/>
      <c r="K88" s="6"/>
      <c r="L88" s="6"/>
      <c r="M88" s="6"/>
      <c r="N88" s="6"/>
      <c r="O88" s="6">
        <f t="shared" si="1"/>
        <v>175.81189999999998</v>
      </c>
    </row>
    <row r="89" spans="1:15" x14ac:dyDescent="0.25">
      <c r="A89" s="4">
        <v>203</v>
      </c>
      <c r="B89" s="3" t="s">
        <v>80</v>
      </c>
      <c r="C89" s="6">
        <v>57.367100000000001</v>
      </c>
      <c r="D89" s="6">
        <v>51.259099999999997</v>
      </c>
      <c r="E89" s="6">
        <v>62.188000000000002</v>
      </c>
      <c r="F89" s="6">
        <v>73.032300000000006</v>
      </c>
      <c r="G89" s="6">
        <v>84.372200000000007</v>
      </c>
      <c r="H89" s="6">
        <v>86.040800000000004</v>
      </c>
      <c r="I89" s="6">
        <v>57.782499999999999</v>
      </c>
      <c r="J89" s="6"/>
      <c r="K89" s="6"/>
      <c r="L89" s="6"/>
      <c r="M89" s="6"/>
      <c r="N89" s="6"/>
      <c r="O89" s="6">
        <f t="shared" si="1"/>
        <v>67.434571428571431</v>
      </c>
    </row>
    <row r="90" spans="1:15" x14ac:dyDescent="0.25">
      <c r="A90" s="4">
        <v>2030</v>
      </c>
      <c r="B90" s="3" t="s">
        <v>80</v>
      </c>
      <c r="C90" s="6">
        <v>57.367100000000001</v>
      </c>
      <c r="D90" s="6">
        <v>51.259099999999997</v>
      </c>
      <c r="E90" s="6">
        <v>62.188000000000002</v>
      </c>
      <c r="F90" s="6">
        <v>73.032300000000006</v>
      </c>
      <c r="G90" s="6">
        <v>84.372200000000007</v>
      </c>
      <c r="H90" s="6">
        <v>86.040800000000004</v>
      </c>
      <c r="I90" s="6">
        <v>57.782499999999999</v>
      </c>
      <c r="J90" s="6"/>
      <c r="K90" s="6"/>
      <c r="L90" s="6"/>
      <c r="M90" s="6"/>
      <c r="N90" s="6"/>
      <c r="O90" s="6">
        <f t="shared" si="1"/>
        <v>67.434571428571431</v>
      </c>
    </row>
    <row r="91" spans="1:15" s="2" customFormat="1" x14ac:dyDescent="0.25">
      <c r="A91" s="9">
        <v>21</v>
      </c>
      <c r="B91" s="1" t="s">
        <v>81</v>
      </c>
      <c r="C91" s="7">
        <v>83.079599999999999</v>
      </c>
      <c r="D91" s="7">
        <v>93.899500000000003</v>
      </c>
      <c r="E91" s="7">
        <v>82.832400000000007</v>
      </c>
      <c r="F91" s="7">
        <v>95.351799999999997</v>
      </c>
      <c r="G91" s="7">
        <v>110.5689</v>
      </c>
      <c r="H91" s="7">
        <v>94.769499999999994</v>
      </c>
      <c r="I91" s="7">
        <v>98.221100000000007</v>
      </c>
      <c r="J91" s="7"/>
      <c r="K91" s="7"/>
      <c r="L91" s="7"/>
      <c r="M91" s="7"/>
      <c r="N91" s="7"/>
      <c r="O91" s="7">
        <f t="shared" si="1"/>
        <v>94.103257142857146</v>
      </c>
    </row>
    <row r="92" spans="1:15" x14ac:dyDescent="0.25">
      <c r="A92" s="4">
        <v>210</v>
      </c>
      <c r="B92" s="3" t="s">
        <v>81</v>
      </c>
      <c r="C92" s="6">
        <v>83.079599999999999</v>
      </c>
      <c r="D92" s="6">
        <v>93.899500000000003</v>
      </c>
      <c r="E92" s="6">
        <v>82.832400000000007</v>
      </c>
      <c r="F92" s="6">
        <v>95.351799999999997</v>
      </c>
      <c r="G92" s="6">
        <v>110.5689</v>
      </c>
      <c r="H92" s="6">
        <v>94.769499999999994</v>
      </c>
      <c r="I92" s="6">
        <v>98.221100000000007</v>
      </c>
      <c r="J92" s="6"/>
      <c r="K92" s="6"/>
      <c r="L92" s="6"/>
      <c r="M92" s="6"/>
      <c r="N92" s="6"/>
      <c r="O92" s="6">
        <f t="shared" si="1"/>
        <v>94.103257142857146</v>
      </c>
    </row>
    <row r="93" spans="1:15" x14ac:dyDescent="0.25">
      <c r="A93" s="4">
        <v>2100</v>
      </c>
      <c r="B93" s="3" t="s">
        <v>81</v>
      </c>
      <c r="C93" s="6">
        <v>83.079599999999999</v>
      </c>
      <c r="D93" s="6">
        <v>93.899500000000003</v>
      </c>
      <c r="E93" s="6">
        <v>82.832400000000007</v>
      </c>
      <c r="F93" s="6">
        <v>95.351799999999997</v>
      </c>
      <c r="G93" s="6">
        <v>110.5689</v>
      </c>
      <c r="H93" s="6">
        <v>94.769499999999994</v>
      </c>
      <c r="I93" s="6">
        <v>98.221100000000007</v>
      </c>
      <c r="J93" s="6"/>
      <c r="K93" s="6"/>
      <c r="L93" s="6"/>
      <c r="M93" s="6"/>
      <c r="N93" s="6"/>
      <c r="O93" s="6">
        <f t="shared" si="1"/>
        <v>94.103257142857146</v>
      </c>
    </row>
    <row r="94" spans="1:15" s="2" customFormat="1" x14ac:dyDescent="0.25">
      <c r="A94" s="9">
        <v>22</v>
      </c>
      <c r="B94" s="1" t="s">
        <v>82</v>
      </c>
      <c r="C94" s="7">
        <v>127.92675484592382</v>
      </c>
      <c r="D94" s="7">
        <v>129.48958327423435</v>
      </c>
      <c r="E94" s="7">
        <v>125.25081404728603</v>
      </c>
      <c r="F94" s="7">
        <v>128.60957020059107</v>
      </c>
      <c r="G94" s="7">
        <v>132.42421781252355</v>
      </c>
      <c r="H94" s="7">
        <v>119.58120740512295</v>
      </c>
      <c r="I94" s="7">
        <v>129.09073697114565</v>
      </c>
      <c r="J94" s="7"/>
      <c r="K94" s="7"/>
      <c r="L94" s="7"/>
      <c r="M94" s="7"/>
      <c r="N94" s="7"/>
      <c r="O94" s="7">
        <f t="shared" si="1"/>
        <v>127.48184065097537</v>
      </c>
    </row>
    <row r="95" spans="1:15" x14ac:dyDescent="0.25">
      <c r="A95" s="4">
        <v>221</v>
      </c>
      <c r="B95" s="3" t="s">
        <v>83</v>
      </c>
      <c r="C95" s="6">
        <v>52.655682994179038</v>
      </c>
      <c r="D95" s="6">
        <v>51.478672343590368</v>
      </c>
      <c r="E95" s="6">
        <v>53.1395193302995</v>
      </c>
      <c r="F95" s="6">
        <v>52.979972688253582</v>
      </c>
      <c r="G95" s="6">
        <v>58.099139921346129</v>
      </c>
      <c r="H95" s="6">
        <v>52.912282932830387</v>
      </c>
      <c r="I95" s="6">
        <v>49.196278996894485</v>
      </c>
      <c r="J95" s="6"/>
      <c r="K95" s="6"/>
      <c r="L95" s="6"/>
      <c r="M95" s="6"/>
      <c r="N95" s="6"/>
      <c r="O95" s="6">
        <f t="shared" si="1"/>
        <v>52.923078458199072</v>
      </c>
    </row>
    <row r="96" spans="1:15" x14ac:dyDescent="0.25">
      <c r="A96" s="4">
        <v>2211</v>
      </c>
      <c r="B96" s="3" t="s">
        <v>84</v>
      </c>
      <c r="C96" s="6">
        <v>48.6676</v>
      </c>
      <c r="D96" s="6">
        <v>53.355899999999998</v>
      </c>
      <c r="E96" s="6">
        <v>53.1252</v>
      </c>
      <c r="F96" s="6">
        <v>48.000599999999999</v>
      </c>
      <c r="G96" s="6">
        <v>52.1721</v>
      </c>
      <c r="H96" s="6">
        <v>49.277099999999997</v>
      </c>
      <c r="I96" s="6">
        <v>50.601599999999998</v>
      </c>
      <c r="J96" s="6"/>
      <c r="K96" s="6"/>
      <c r="L96" s="6"/>
      <c r="M96" s="6"/>
      <c r="N96" s="6"/>
      <c r="O96" s="6">
        <f t="shared" si="1"/>
        <v>50.742871428571434</v>
      </c>
    </row>
    <row r="97" spans="1:15" x14ac:dyDescent="0.25">
      <c r="A97" s="4">
        <v>2219</v>
      </c>
      <c r="B97" s="3" t="s">
        <v>85</v>
      </c>
      <c r="C97" s="6">
        <v>60.671399999999998</v>
      </c>
      <c r="D97" s="6">
        <v>47.705599999999997</v>
      </c>
      <c r="E97" s="6">
        <v>53.168300000000002</v>
      </c>
      <c r="F97" s="6">
        <v>62.988100000000003</v>
      </c>
      <c r="G97" s="6">
        <v>70.012</v>
      </c>
      <c r="H97" s="6">
        <v>60.218699999999998</v>
      </c>
      <c r="I97" s="6">
        <v>46.371699999999997</v>
      </c>
      <c r="J97" s="6"/>
      <c r="K97" s="6"/>
      <c r="L97" s="6"/>
      <c r="M97" s="6"/>
      <c r="N97" s="6"/>
      <c r="O97" s="6">
        <f t="shared" si="1"/>
        <v>57.305114285714282</v>
      </c>
    </row>
    <row r="98" spans="1:15" x14ac:dyDescent="0.25">
      <c r="A98" s="4">
        <v>222</v>
      </c>
      <c r="B98" s="3" t="s">
        <v>86</v>
      </c>
      <c r="C98" s="6">
        <v>145.58000000000001</v>
      </c>
      <c r="D98" s="6">
        <v>147.78540000000001</v>
      </c>
      <c r="E98" s="6">
        <v>142.16300000000001</v>
      </c>
      <c r="F98" s="6">
        <v>146.34690000000001</v>
      </c>
      <c r="G98" s="6">
        <v>149.85560000000001</v>
      </c>
      <c r="H98" s="6">
        <v>135.21700000000001</v>
      </c>
      <c r="I98" s="6">
        <v>147.82830000000001</v>
      </c>
      <c r="J98" s="6"/>
      <c r="K98" s="6"/>
      <c r="L98" s="6"/>
      <c r="M98" s="6"/>
      <c r="N98" s="6"/>
      <c r="O98" s="6">
        <f t="shared" si="1"/>
        <v>144.96802857142856</v>
      </c>
    </row>
    <row r="99" spans="1:15" x14ac:dyDescent="0.25">
      <c r="A99" s="4">
        <v>2220</v>
      </c>
      <c r="B99" s="3" t="s">
        <v>86</v>
      </c>
      <c r="C99" s="6">
        <v>145.58000000000001</v>
      </c>
      <c r="D99" s="6">
        <v>147.78540000000001</v>
      </c>
      <c r="E99" s="6">
        <v>142.16300000000001</v>
      </c>
      <c r="F99" s="6">
        <v>146.34690000000001</v>
      </c>
      <c r="G99" s="6">
        <v>149.85560000000001</v>
      </c>
      <c r="H99" s="6">
        <v>135.21700000000001</v>
      </c>
      <c r="I99" s="6">
        <v>147.82830000000001</v>
      </c>
      <c r="J99" s="6"/>
      <c r="K99" s="6"/>
      <c r="L99" s="6"/>
      <c r="M99" s="6"/>
      <c r="N99" s="6"/>
      <c r="O99" s="6">
        <f t="shared" si="1"/>
        <v>144.96802857142856</v>
      </c>
    </row>
    <row r="100" spans="1:15" s="2" customFormat="1" x14ac:dyDescent="0.25">
      <c r="A100" s="9">
        <v>23</v>
      </c>
      <c r="B100" s="1" t="s">
        <v>87</v>
      </c>
      <c r="C100" s="7">
        <v>99.992319784992063</v>
      </c>
      <c r="D100" s="7">
        <v>92.0350949523216</v>
      </c>
      <c r="E100" s="7">
        <v>95.113609335520394</v>
      </c>
      <c r="F100" s="7">
        <v>102.4133851913776</v>
      </c>
      <c r="G100" s="7">
        <v>95.27785913688075</v>
      </c>
      <c r="H100" s="7">
        <v>97.34045211960462</v>
      </c>
      <c r="I100" s="7">
        <v>95.052814537806199</v>
      </c>
      <c r="J100" s="7"/>
      <c r="K100" s="7"/>
      <c r="L100" s="7"/>
      <c r="M100" s="7"/>
      <c r="N100" s="7"/>
      <c r="O100" s="7">
        <f t="shared" si="1"/>
        <v>96.746505008357602</v>
      </c>
    </row>
    <row r="101" spans="1:15" x14ac:dyDescent="0.25">
      <c r="A101" s="4">
        <v>231</v>
      </c>
      <c r="B101" s="3" t="s">
        <v>88</v>
      </c>
      <c r="C101" s="6">
        <v>56.265000000000008</v>
      </c>
      <c r="D101" s="6">
        <v>59.610300000000002</v>
      </c>
      <c r="E101" s="6">
        <v>75.644999999999996</v>
      </c>
      <c r="F101" s="6">
        <v>70.101799999999997</v>
      </c>
      <c r="G101" s="6">
        <v>54.479500000000002</v>
      </c>
      <c r="H101" s="6">
        <v>59.899799999999999</v>
      </c>
      <c r="I101" s="6">
        <v>75.362399999999994</v>
      </c>
      <c r="J101" s="6"/>
      <c r="K101" s="6"/>
      <c r="L101" s="6"/>
      <c r="M101" s="6"/>
      <c r="N101" s="6"/>
      <c r="O101" s="6">
        <f t="shared" si="1"/>
        <v>64.480542857142865</v>
      </c>
    </row>
    <row r="102" spans="1:15" x14ac:dyDescent="0.25">
      <c r="A102" s="4">
        <v>2310</v>
      </c>
      <c r="B102" s="3" t="s">
        <v>88</v>
      </c>
      <c r="C102" s="6">
        <v>56.265000000000001</v>
      </c>
      <c r="D102" s="6">
        <v>59.610300000000002</v>
      </c>
      <c r="E102" s="6">
        <v>75.644999999999996</v>
      </c>
      <c r="F102" s="6">
        <v>70.101799999999997</v>
      </c>
      <c r="G102" s="6">
        <v>54.479500000000002</v>
      </c>
      <c r="H102" s="6">
        <v>59.899799999999999</v>
      </c>
      <c r="I102" s="6">
        <v>75.362399999999994</v>
      </c>
      <c r="J102" s="6"/>
      <c r="K102" s="6"/>
      <c r="L102" s="6"/>
      <c r="M102" s="6"/>
      <c r="N102" s="6"/>
      <c r="O102" s="6">
        <f t="shared" si="1"/>
        <v>64.480542857142865</v>
      </c>
    </row>
    <row r="103" spans="1:15" x14ac:dyDescent="0.25">
      <c r="A103" s="4">
        <v>239</v>
      </c>
      <c r="B103" s="3" t="s">
        <v>89</v>
      </c>
      <c r="C103" s="6">
        <v>104.53704042544389</v>
      </c>
      <c r="D103" s="6">
        <v>95.405107923773187</v>
      </c>
      <c r="E103" s="6">
        <v>97.137044367054159</v>
      </c>
      <c r="F103" s="6">
        <v>105.77163190915086</v>
      </c>
      <c r="G103" s="6">
        <v>99.518163499865892</v>
      </c>
      <c r="H103" s="6">
        <v>101.23177921938137</v>
      </c>
      <c r="I103" s="6">
        <v>97.099302495655706</v>
      </c>
      <c r="J103" s="6"/>
      <c r="K103" s="6"/>
      <c r="L103" s="6"/>
      <c r="M103" s="6"/>
      <c r="N103" s="6"/>
      <c r="O103" s="6">
        <f t="shared" si="1"/>
        <v>100.10000997718929</v>
      </c>
    </row>
    <row r="104" spans="1:15" x14ac:dyDescent="0.25">
      <c r="A104" s="4">
        <v>2391</v>
      </c>
      <c r="B104" s="3" t="s">
        <v>90</v>
      </c>
      <c r="C104" s="6">
        <v>19.115200000000002</v>
      </c>
      <c r="D104" s="6">
        <v>18.2788</v>
      </c>
      <c r="E104" s="6">
        <v>19.317299999999999</v>
      </c>
      <c r="F104" s="6">
        <v>14.910399999999999</v>
      </c>
      <c r="G104" s="6">
        <v>16.566500000000001</v>
      </c>
      <c r="H104" s="6">
        <v>16.398499999999999</v>
      </c>
      <c r="I104" s="6">
        <v>18.236899999999999</v>
      </c>
      <c r="J104" s="6"/>
      <c r="K104" s="6"/>
      <c r="L104" s="6"/>
      <c r="M104" s="6"/>
      <c r="N104" s="6"/>
      <c r="O104" s="6">
        <f t="shared" si="1"/>
        <v>17.546228571428571</v>
      </c>
    </row>
    <row r="105" spans="1:15" x14ac:dyDescent="0.25">
      <c r="A105" s="4">
        <v>2392</v>
      </c>
      <c r="B105" s="3" t="s">
        <v>91</v>
      </c>
      <c r="C105" s="6">
        <v>96.170699999999997</v>
      </c>
      <c r="D105" s="6">
        <v>92.048199999999994</v>
      </c>
      <c r="E105" s="6">
        <v>85.376300000000001</v>
      </c>
      <c r="F105" s="6">
        <v>83.807100000000005</v>
      </c>
      <c r="G105" s="6">
        <v>89.480800000000002</v>
      </c>
      <c r="H105" s="6">
        <v>103.5154</v>
      </c>
      <c r="I105" s="6">
        <v>70.584999999999994</v>
      </c>
      <c r="J105" s="6"/>
      <c r="K105" s="6"/>
      <c r="L105" s="6"/>
      <c r="M105" s="6"/>
      <c r="N105" s="6"/>
      <c r="O105" s="6">
        <f t="shared" si="1"/>
        <v>88.711928571428572</v>
      </c>
    </row>
    <row r="106" spans="1:15" x14ac:dyDescent="0.25">
      <c r="A106" s="4">
        <v>2393</v>
      </c>
      <c r="B106" s="3" t="s">
        <v>92</v>
      </c>
      <c r="C106" s="6">
        <v>32.930500000000002</v>
      </c>
      <c r="D106" s="6">
        <v>50.004300000000001</v>
      </c>
      <c r="E106" s="6">
        <v>44.716999999999999</v>
      </c>
      <c r="F106" s="6">
        <v>55.263399999999997</v>
      </c>
      <c r="G106" s="6">
        <v>61.569899999999997</v>
      </c>
      <c r="H106" s="6">
        <v>38.737099999999998</v>
      </c>
      <c r="I106" s="6">
        <v>21.5672</v>
      </c>
      <c r="J106" s="6"/>
      <c r="K106" s="6"/>
      <c r="L106" s="6"/>
      <c r="M106" s="6"/>
      <c r="N106" s="6"/>
      <c r="O106" s="6">
        <f t="shared" si="1"/>
        <v>43.541342857142858</v>
      </c>
    </row>
    <row r="107" spans="1:15" x14ac:dyDescent="0.25">
      <c r="A107" s="4">
        <v>2394</v>
      </c>
      <c r="B107" s="3" t="s">
        <v>93</v>
      </c>
      <c r="C107" s="6">
        <v>121.13160000000001</v>
      </c>
      <c r="D107" s="6">
        <v>104.00149999999999</v>
      </c>
      <c r="E107" s="6">
        <v>110.4474</v>
      </c>
      <c r="F107" s="6">
        <v>110.6498</v>
      </c>
      <c r="G107" s="6">
        <v>111.72029999999999</v>
      </c>
      <c r="H107" s="6">
        <v>112.4834</v>
      </c>
      <c r="I107" s="6">
        <v>119.0253</v>
      </c>
      <c r="J107" s="6"/>
      <c r="K107" s="6"/>
      <c r="L107" s="6"/>
      <c r="M107" s="6"/>
      <c r="N107" s="6"/>
      <c r="O107" s="6">
        <f t="shared" si="1"/>
        <v>112.7799</v>
      </c>
    </row>
    <row r="108" spans="1:15" x14ac:dyDescent="0.25">
      <c r="A108" s="4">
        <v>2395</v>
      </c>
      <c r="B108" s="3" t="s">
        <v>94</v>
      </c>
      <c r="C108" s="6">
        <v>104.5218</v>
      </c>
      <c r="D108" s="6">
        <v>100.2193</v>
      </c>
      <c r="E108" s="6">
        <v>99.470500000000001</v>
      </c>
      <c r="F108" s="6">
        <v>109.56489999999999</v>
      </c>
      <c r="G108" s="6">
        <v>102.7264</v>
      </c>
      <c r="H108" s="6">
        <v>91.496300000000005</v>
      </c>
      <c r="I108" s="6">
        <v>101.5535</v>
      </c>
      <c r="J108" s="6"/>
      <c r="K108" s="6"/>
      <c r="L108" s="6"/>
      <c r="M108" s="6"/>
      <c r="N108" s="6"/>
      <c r="O108" s="6">
        <f t="shared" si="1"/>
        <v>101.36467142857144</v>
      </c>
    </row>
    <row r="109" spans="1:15" x14ac:dyDescent="0.25">
      <c r="A109" s="4">
        <v>2396</v>
      </c>
      <c r="B109" s="3" t="s">
        <v>95</v>
      </c>
      <c r="C109" s="6">
        <v>55.845999999999997</v>
      </c>
      <c r="D109" s="6">
        <v>77.429100000000005</v>
      </c>
      <c r="E109" s="6">
        <v>78.640900000000002</v>
      </c>
      <c r="F109" s="6">
        <v>290.0222</v>
      </c>
      <c r="G109" s="6">
        <v>62.488300000000002</v>
      </c>
      <c r="H109" s="6">
        <v>94.010199999999998</v>
      </c>
      <c r="I109" s="6">
        <v>66.238699999999994</v>
      </c>
      <c r="J109" s="6"/>
      <c r="K109" s="6"/>
      <c r="L109" s="6"/>
      <c r="M109" s="6"/>
      <c r="N109" s="6"/>
      <c r="O109" s="6">
        <f t="shared" si="1"/>
        <v>103.52505714285714</v>
      </c>
    </row>
    <row r="110" spans="1:15" x14ac:dyDescent="0.25">
      <c r="A110" s="4">
        <v>2399</v>
      </c>
      <c r="B110" s="3" t="s">
        <v>96</v>
      </c>
      <c r="C110" s="6">
        <v>86.492099999999994</v>
      </c>
      <c r="D110" s="6">
        <v>77.705299999999994</v>
      </c>
      <c r="E110" s="6">
        <v>76.961600000000004</v>
      </c>
      <c r="F110" s="6">
        <v>80.411299999999997</v>
      </c>
      <c r="G110" s="6">
        <v>73.212599999999995</v>
      </c>
      <c r="H110" s="6">
        <v>70.676699999999997</v>
      </c>
      <c r="I110" s="6">
        <v>80.156899999999993</v>
      </c>
      <c r="J110" s="6"/>
      <c r="K110" s="6"/>
      <c r="L110" s="6"/>
      <c r="M110" s="6"/>
      <c r="N110" s="6"/>
      <c r="O110" s="6">
        <f t="shared" si="1"/>
        <v>77.945214285714286</v>
      </c>
    </row>
    <row r="111" spans="1:15" s="2" customFormat="1" x14ac:dyDescent="0.25">
      <c r="A111" s="9">
        <v>24</v>
      </c>
      <c r="B111" s="1" t="s">
        <v>97</v>
      </c>
      <c r="C111" s="7">
        <v>109.77643438776589</v>
      </c>
      <c r="D111" s="7">
        <v>100.6613199857822</v>
      </c>
      <c r="E111" s="7">
        <v>115.68068425466564</v>
      </c>
      <c r="F111" s="7">
        <v>109.55052048374644</v>
      </c>
      <c r="G111" s="7">
        <v>110.10467210701275</v>
      </c>
      <c r="H111" s="7">
        <v>105.19448411788144</v>
      </c>
      <c r="I111" s="7">
        <v>105.45700214451631</v>
      </c>
      <c r="J111" s="7"/>
      <c r="K111" s="7"/>
      <c r="L111" s="7"/>
      <c r="M111" s="7"/>
      <c r="N111" s="7"/>
      <c r="O111" s="7">
        <f t="shared" si="1"/>
        <v>108.06073106876724</v>
      </c>
    </row>
    <row r="112" spans="1:15" x14ac:dyDescent="0.25">
      <c r="A112" s="4">
        <v>241</v>
      </c>
      <c r="B112" s="3" t="s">
        <v>98</v>
      </c>
      <c r="C112" s="6">
        <v>153.67429999999999</v>
      </c>
      <c r="D112" s="6">
        <v>137.09299999999999</v>
      </c>
      <c r="E112" s="6">
        <v>138.07480000000001</v>
      </c>
      <c r="F112" s="6">
        <v>140.70230000000001</v>
      </c>
      <c r="G112" s="6">
        <v>150.1602</v>
      </c>
      <c r="H112" s="6">
        <v>127.61839999999999</v>
      </c>
      <c r="I112" s="6">
        <v>135.5341</v>
      </c>
      <c r="J112" s="6"/>
      <c r="K112" s="6"/>
      <c r="L112" s="6"/>
      <c r="M112" s="6"/>
      <c r="N112" s="6"/>
      <c r="O112" s="6">
        <f t="shared" si="1"/>
        <v>140.40815714285714</v>
      </c>
    </row>
    <row r="113" spans="1:15" x14ac:dyDescent="0.25">
      <c r="A113" s="4">
        <v>2410</v>
      </c>
      <c r="B113" s="3" t="s">
        <v>98</v>
      </c>
      <c r="C113" s="6">
        <v>153.67429999999999</v>
      </c>
      <c r="D113" s="6">
        <v>137.09299999999999</v>
      </c>
      <c r="E113" s="6">
        <v>138.07480000000001</v>
      </c>
      <c r="F113" s="6">
        <v>140.70230000000001</v>
      </c>
      <c r="G113" s="6">
        <v>150.1602</v>
      </c>
      <c r="H113" s="6">
        <v>127.61839999999999</v>
      </c>
      <c r="I113" s="6">
        <v>135.5341</v>
      </c>
      <c r="J113" s="6"/>
      <c r="K113" s="6"/>
      <c r="L113" s="6"/>
      <c r="M113" s="6"/>
      <c r="N113" s="6"/>
      <c r="O113" s="6">
        <f t="shared" si="1"/>
        <v>140.40815714285714</v>
      </c>
    </row>
    <row r="114" spans="1:15" x14ac:dyDescent="0.25">
      <c r="A114" s="4">
        <v>242</v>
      </c>
      <c r="B114" s="3" t="s">
        <v>99</v>
      </c>
      <c r="C114" s="6">
        <v>104.24104441763697</v>
      </c>
      <c r="D114" s="6">
        <v>95.704083323922205</v>
      </c>
      <c r="E114" s="6">
        <v>113.23023406269444</v>
      </c>
      <c r="F114" s="6">
        <v>105.31643196804761</v>
      </c>
      <c r="G114" s="6">
        <v>104.67385857338502</v>
      </c>
      <c r="H114" s="6">
        <v>102.60876859666617</v>
      </c>
      <c r="I114" s="6">
        <v>101.39387457726004</v>
      </c>
      <c r="J114" s="6"/>
      <c r="K114" s="6"/>
      <c r="L114" s="6"/>
      <c r="M114" s="6"/>
      <c r="N114" s="6"/>
      <c r="O114" s="6">
        <f t="shared" si="1"/>
        <v>103.88118507423034</v>
      </c>
    </row>
    <row r="115" spans="1:15" x14ac:dyDescent="0.25">
      <c r="A115" s="4">
        <v>2420</v>
      </c>
      <c r="B115" s="3" t="s">
        <v>99</v>
      </c>
      <c r="C115" s="6">
        <v>104.24104441763697</v>
      </c>
      <c r="D115" s="6">
        <v>95.70408332392222</v>
      </c>
      <c r="E115" s="6">
        <v>113.23023406269444</v>
      </c>
      <c r="F115" s="6">
        <v>105.31643196804761</v>
      </c>
      <c r="G115" s="6">
        <v>104.67385857338502</v>
      </c>
      <c r="H115" s="6">
        <v>102.60876859666617</v>
      </c>
      <c r="I115" s="6">
        <v>101.39387457726004</v>
      </c>
      <c r="J115" s="6"/>
      <c r="K115" s="6"/>
      <c r="L115" s="6"/>
      <c r="M115" s="6"/>
      <c r="N115" s="6"/>
      <c r="O115" s="6">
        <f t="shared" si="1"/>
        <v>103.88118507423034</v>
      </c>
    </row>
    <row r="116" spans="1:15" x14ac:dyDescent="0.25">
      <c r="A116" s="4">
        <v>243</v>
      </c>
      <c r="B116" s="3" t="s">
        <v>100</v>
      </c>
      <c r="C116" s="6">
        <v>56.137462039585429</v>
      </c>
      <c r="D116" s="6">
        <v>74.049812652341416</v>
      </c>
      <c r="E116" s="6">
        <v>69.916428637338527</v>
      </c>
      <c r="F116" s="6">
        <v>86.563338234862329</v>
      </c>
      <c r="G116" s="6">
        <v>79.884253079274259</v>
      </c>
      <c r="H116" s="6">
        <v>65.874715893856177</v>
      </c>
      <c r="I116" s="6">
        <v>82.036104332174787</v>
      </c>
      <c r="J116" s="6"/>
      <c r="K116" s="6"/>
      <c r="L116" s="6"/>
      <c r="M116" s="6"/>
      <c r="N116" s="6"/>
      <c r="O116" s="6">
        <f t="shared" si="1"/>
        <v>73.494587838490432</v>
      </c>
    </row>
    <row r="117" spans="1:15" x14ac:dyDescent="0.25">
      <c r="A117" s="4">
        <v>2431</v>
      </c>
      <c r="B117" s="3" t="s">
        <v>101</v>
      </c>
      <c r="C117" s="6">
        <v>61.941400000000002</v>
      </c>
      <c r="D117" s="6">
        <v>61.778300000000002</v>
      </c>
      <c r="E117" s="6">
        <v>74.165499999999994</v>
      </c>
      <c r="F117" s="6">
        <v>81.151499999999999</v>
      </c>
      <c r="G117" s="6">
        <v>72.992000000000004</v>
      </c>
      <c r="H117" s="6">
        <v>72.605400000000003</v>
      </c>
      <c r="I117" s="6">
        <v>92.778899999999993</v>
      </c>
      <c r="J117" s="6"/>
      <c r="K117" s="6"/>
      <c r="L117" s="6"/>
      <c r="M117" s="6"/>
      <c r="N117" s="6"/>
      <c r="O117" s="6">
        <f t="shared" si="1"/>
        <v>73.916142857142859</v>
      </c>
    </row>
    <row r="118" spans="1:15" x14ac:dyDescent="0.25">
      <c r="A118" s="4">
        <v>2432</v>
      </c>
      <c r="B118" s="3" t="s">
        <v>102</v>
      </c>
      <c r="C118" s="6">
        <v>37.837499999999999</v>
      </c>
      <c r="D118" s="6">
        <v>112.7422</v>
      </c>
      <c r="E118" s="6">
        <v>56.518999999999998</v>
      </c>
      <c r="F118" s="6">
        <v>103.627</v>
      </c>
      <c r="G118" s="6">
        <v>101.6157</v>
      </c>
      <c r="H118" s="6">
        <v>44.652700000000003</v>
      </c>
      <c r="I118" s="6">
        <v>48.163800000000002</v>
      </c>
      <c r="J118" s="6"/>
      <c r="K118" s="6"/>
      <c r="L118" s="6"/>
      <c r="M118" s="6"/>
      <c r="N118" s="6"/>
      <c r="O118" s="6">
        <f t="shared" si="1"/>
        <v>72.165414285714277</v>
      </c>
    </row>
    <row r="119" spans="1:15" s="2" customFormat="1" x14ac:dyDescent="0.25">
      <c r="A119" s="9">
        <v>25</v>
      </c>
      <c r="B119" s="1" t="s">
        <v>103</v>
      </c>
      <c r="C119" s="7">
        <v>152.15679047211603</v>
      </c>
      <c r="D119" s="7">
        <v>126.61118544410967</v>
      </c>
      <c r="E119" s="7">
        <v>130.38253848265722</v>
      </c>
      <c r="F119" s="7">
        <v>149.07869945579483</v>
      </c>
      <c r="G119" s="7">
        <v>140.69927228781782</v>
      </c>
      <c r="H119" s="7">
        <v>123.57191376057834</v>
      </c>
      <c r="I119" s="7">
        <v>148.43914256302108</v>
      </c>
      <c r="J119" s="7"/>
      <c r="K119" s="7"/>
      <c r="L119" s="7"/>
      <c r="M119" s="7"/>
      <c r="N119" s="7"/>
      <c r="O119" s="7">
        <f t="shared" si="1"/>
        <v>138.70564892372786</v>
      </c>
    </row>
    <row r="120" spans="1:15" x14ac:dyDescent="0.25">
      <c r="A120" s="4">
        <v>251</v>
      </c>
      <c r="B120" s="3" t="s">
        <v>104</v>
      </c>
      <c r="C120" s="6">
        <v>214.92847701340636</v>
      </c>
      <c r="D120" s="6">
        <v>167.02756961686612</v>
      </c>
      <c r="E120" s="6">
        <v>172.85008580668253</v>
      </c>
      <c r="F120" s="6">
        <v>202.96887757836799</v>
      </c>
      <c r="G120" s="6">
        <v>190.40815515248201</v>
      </c>
      <c r="H120" s="6">
        <v>168.54822920703862</v>
      </c>
      <c r="I120" s="6">
        <v>201.05991426526964</v>
      </c>
      <c r="J120" s="6"/>
      <c r="K120" s="6"/>
      <c r="L120" s="6"/>
      <c r="M120" s="6"/>
      <c r="N120" s="6"/>
      <c r="O120" s="6">
        <f t="shared" si="1"/>
        <v>188.25590123430189</v>
      </c>
    </row>
    <row r="121" spans="1:15" x14ac:dyDescent="0.25">
      <c r="A121" s="4">
        <v>2511</v>
      </c>
      <c r="B121" s="3" t="s">
        <v>105</v>
      </c>
      <c r="C121" s="6">
        <v>235.94720000000001</v>
      </c>
      <c r="D121" s="6">
        <v>183.23</v>
      </c>
      <c r="E121" s="6">
        <v>189.3725</v>
      </c>
      <c r="F121" s="6">
        <v>222.5401</v>
      </c>
      <c r="G121" s="6">
        <v>208.58860000000001</v>
      </c>
      <c r="H121" s="6">
        <v>185.42779999999999</v>
      </c>
      <c r="I121" s="6">
        <v>215.67019999999999</v>
      </c>
      <c r="J121" s="6"/>
      <c r="K121" s="6"/>
      <c r="L121" s="6"/>
      <c r="M121" s="6"/>
      <c r="N121" s="6"/>
      <c r="O121" s="6">
        <f t="shared" si="1"/>
        <v>205.8252</v>
      </c>
    </row>
    <row r="122" spans="1:15" x14ac:dyDescent="0.25">
      <c r="A122" s="4">
        <v>2512</v>
      </c>
      <c r="B122" s="3" t="s">
        <v>106</v>
      </c>
      <c r="C122" s="6">
        <v>5.8724999999999996</v>
      </c>
      <c r="D122" s="6">
        <v>5.8753000000000002</v>
      </c>
      <c r="E122" s="6">
        <v>8.5152000000000001</v>
      </c>
      <c r="F122" s="6">
        <v>8.31</v>
      </c>
      <c r="G122" s="6">
        <v>9.5822000000000003</v>
      </c>
      <c r="H122" s="6">
        <v>0.66100000000000003</v>
      </c>
      <c r="I122" s="6">
        <v>55.743400000000001</v>
      </c>
      <c r="J122" s="6"/>
      <c r="K122" s="6"/>
      <c r="L122" s="6"/>
      <c r="M122" s="6"/>
      <c r="N122" s="6"/>
      <c r="O122" s="6">
        <f t="shared" si="1"/>
        <v>13.508514285714286</v>
      </c>
    </row>
    <row r="123" spans="1:15" x14ac:dyDescent="0.25">
      <c r="A123" s="4">
        <v>259</v>
      </c>
      <c r="B123" s="3" t="s">
        <v>107</v>
      </c>
      <c r="C123" s="6">
        <v>77.950178260164876</v>
      </c>
      <c r="D123" s="6">
        <v>78.832272488757241</v>
      </c>
      <c r="E123" s="6">
        <v>80.178808273915692</v>
      </c>
      <c r="F123" s="6">
        <v>85.371512819280412</v>
      </c>
      <c r="G123" s="6">
        <v>81.935074645923223</v>
      </c>
      <c r="H123" s="6">
        <v>70.402400832763675</v>
      </c>
      <c r="I123" s="6">
        <v>86.23260622224835</v>
      </c>
      <c r="J123" s="6"/>
      <c r="K123" s="6"/>
      <c r="L123" s="6"/>
      <c r="M123" s="6"/>
      <c r="N123" s="6"/>
      <c r="O123" s="6">
        <f t="shared" si="1"/>
        <v>80.128979077579061</v>
      </c>
    </row>
    <row r="124" spans="1:15" x14ac:dyDescent="0.25">
      <c r="A124" s="4">
        <v>2592</v>
      </c>
      <c r="B124" s="3" t="s">
        <v>108</v>
      </c>
      <c r="C124" s="6">
        <v>36.572600000000001</v>
      </c>
      <c r="D124" s="6">
        <v>43.348999999999997</v>
      </c>
      <c r="E124" s="6">
        <v>41.325600000000001</v>
      </c>
      <c r="F124" s="6">
        <v>67.956199999999995</v>
      </c>
      <c r="G124" s="6">
        <v>23.473400000000002</v>
      </c>
      <c r="H124" s="6">
        <v>12.800700000000001</v>
      </c>
      <c r="I124" s="6">
        <v>20.9621</v>
      </c>
      <c r="J124" s="6"/>
      <c r="K124" s="6"/>
      <c r="L124" s="6"/>
      <c r="M124" s="6"/>
      <c r="N124" s="6"/>
      <c r="O124" s="6">
        <f t="shared" si="1"/>
        <v>35.205657142857142</v>
      </c>
    </row>
    <row r="125" spans="1:15" x14ac:dyDescent="0.25">
      <c r="A125" s="4">
        <v>2593</v>
      </c>
      <c r="B125" s="3" t="s">
        <v>109</v>
      </c>
      <c r="C125" s="6">
        <v>78.809299999999993</v>
      </c>
      <c r="D125" s="6">
        <v>94.471400000000003</v>
      </c>
      <c r="E125" s="6">
        <v>89.240899999999996</v>
      </c>
      <c r="F125" s="6">
        <v>113.6183</v>
      </c>
      <c r="G125" s="6">
        <v>99.085300000000004</v>
      </c>
      <c r="H125" s="6">
        <v>97.300299999999993</v>
      </c>
      <c r="I125" s="6">
        <v>95.410499999999999</v>
      </c>
      <c r="J125" s="6"/>
      <c r="K125" s="6"/>
      <c r="L125" s="6"/>
      <c r="M125" s="6"/>
      <c r="N125" s="6"/>
      <c r="O125" s="6">
        <f t="shared" si="1"/>
        <v>95.419428571428554</v>
      </c>
    </row>
    <row r="126" spans="1:15" x14ac:dyDescent="0.25">
      <c r="A126" s="4">
        <v>2599</v>
      </c>
      <c r="B126" s="3" t="s">
        <v>110</v>
      </c>
      <c r="C126" s="6">
        <v>85.770600000000002</v>
      </c>
      <c r="D126" s="6">
        <v>82.032799999999995</v>
      </c>
      <c r="E126" s="6">
        <v>85.58</v>
      </c>
      <c r="F126" s="6">
        <v>82.102900000000005</v>
      </c>
      <c r="G126" s="6">
        <v>89.235299999999995</v>
      </c>
      <c r="H126" s="6">
        <v>75.242699999999999</v>
      </c>
      <c r="I126" s="6">
        <v>96.728499999999997</v>
      </c>
      <c r="J126" s="6"/>
      <c r="K126" s="6"/>
      <c r="L126" s="6"/>
      <c r="M126" s="6"/>
      <c r="N126" s="6"/>
      <c r="O126" s="6">
        <f t="shared" si="1"/>
        <v>85.24182857142857</v>
      </c>
    </row>
    <row r="127" spans="1:15" s="2" customFormat="1" x14ac:dyDescent="0.25">
      <c r="A127" s="9">
        <v>26</v>
      </c>
      <c r="B127" s="1" t="s">
        <v>111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/>
      <c r="K127" s="7"/>
      <c r="L127" s="7"/>
      <c r="M127" s="7"/>
      <c r="N127" s="7"/>
      <c r="O127" s="7">
        <f t="shared" si="1"/>
        <v>0</v>
      </c>
    </row>
    <row r="128" spans="1:15" x14ac:dyDescent="0.25">
      <c r="A128" s="4">
        <v>261</v>
      </c>
      <c r="B128" s="3" t="s">
        <v>112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/>
      <c r="K128" s="6"/>
      <c r="L128" s="6"/>
      <c r="M128" s="6"/>
      <c r="N128" s="6"/>
      <c r="O128" s="6">
        <f t="shared" si="1"/>
        <v>0</v>
      </c>
    </row>
    <row r="129" spans="1:15" x14ac:dyDescent="0.25">
      <c r="A129" s="4">
        <v>2610</v>
      </c>
      <c r="B129" s="3" t="s">
        <v>112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/>
      <c r="K129" s="6"/>
      <c r="L129" s="6"/>
      <c r="M129" s="6"/>
      <c r="N129" s="6"/>
      <c r="O129" s="6">
        <f t="shared" si="1"/>
        <v>0</v>
      </c>
    </row>
    <row r="130" spans="1:15" s="2" customFormat="1" x14ac:dyDescent="0.25">
      <c r="A130" s="9">
        <v>27</v>
      </c>
      <c r="B130" s="1" t="s">
        <v>113</v>
      </c>
      <c r="C130" s="7">
        <v>68.208834853434709</v>
      </c>
      <c r="D130" s="7">
        <v>72.570120024849686</v>
      </c>
      <c r="E130" s="7">
        <v>67.819327307980956</v>
      </c>
      <c r="F130" s="7">
        <v>69.128270159911708</v>
      </c>
      <c r="G130" s="7">
        <v>75.297958749088622</v>
      </c>
      <c r="H130" s="7">
        <v>64.979521943066416</v>
      </c>
      <c r="I130" s="7">
        <v>59.544947231642155</v>
      </c>
      <c r="J130" s="7"/>
      <c r="K130" s="7"/>
      <c r="L130" s="7"/>
      <c r="M130" s="7"/>
      <c r="N130" s="7"/>
      <c r="O130" s="7">
        <f t="shared" si="1"/>
        <v>68.221282895710601</v>
      </c>
    </row>
    <row r="131" spans="1:15" x14ac:dyDescent="0.25">
      <c r="A131" s="4">
        <v>271</v>
      </c>
      <c r="B131" s="3" t="s">
        <v>114</v>
      </c>
      <c r="C131" s="6">
        <v>53.231200000000001</v>
      </c>
      <c r="D131" s="6">
        <v>52.965699999999998</v>
      </c>
      <c r="E131" s="6">
        <v>41.418900000000001</v>
      </c>
      <c r="F131" s="6">
        <v>46.505499999999998</v>
      </c>
      <c r="G131" s="6">
        <v>56.830599999999997</v>
      </c>
      <c r="H131" s="6">
        <v>45.926099999999998</v>
      </c>
      <c r="I131" s="6">
        <v>46.794499999999999</v>
      </c>
      <c r="J131" s="6"/>
      <c r="K131" s="6"/>
      <c r="L131" s="6"/>
      <c r="M131" s="6"/>
      <c r="N131" s="6"/>
      <c r="O131" s="6">
        <f t="shared" si="1"/>
        <v>49.096071428571427</v>
      </c>
    </row>
    <row r="132" spans="1:15" x14ac:dyDescent="0.25">
      <c r="A132" s="4">
        <v>2710</v>
      </c>
      <c r="B132" s="3" t="s">
        <v>114</v>
      </c>
      <c r="C132" s="6">
        <v>53.231200000000001</v>
      </c>
      <c r="D132" s="6">
        <v>52.965699999999998</v>
      </c>
      <c r="E132" s="6">
        <v>41.418900000000001</v>
      </c>
      <c r="F132" s="6">
        <v>46.505499999999998</v>
      </c>
      <c r="G132" s="6">
        <v>56.830599999999997</v>
      </c>
      <c r="H132" s="6">
        <v>45.926099999999998</v>
      </c>
      <c r="I132" s="6">
        <v>46.794499999999999</v>
      </c>
      <c r="J132" s="6"/>
      <c r="K132" s="6"/>
      <c r="L132" s="6"/>
      <c r="M132" s="6"/>
      <c r="N132" s="6"/>
      <c r="O132" s="6">
        <f t="shared" si="1"/>
        <v>49.096071428571427</v>
      </c>
    </row>
    <row r="133" spans="1:15" x14ac:dyDescent="0.25">
      <c r="A133" s="4">
        <v>272</v>
      </c>
      <c r="B133" s="3" t="s">
        <v>115</v>
      </c>
      <c r="C133" s="6">
        <v>102.0111</v>
      </c>
      <c r="D133" s="6">
        <v>105.44339999999998</v>
      </c>
      <c r="E133" s="6">
        <v>115.7475</v>
      </c>
      <c r="F133" s="6">
        <v>114.07860000000001</v>
      </c>
      <c r="G133" s="6">
        <v>109.92329999999998</v>
      </c>
      <c r="H133" s="6">
        <v>115.15690000000001</v>
      </c>
      <c r="I133" s="6">
        <v>113.27040000000001</v>
      </c>
      <c r="J133" s="6"/>
      <c r="K133" s="6"/>
      <c r="L133" s="6"/>
      <c r="M133" s="6"/>
      <c r="N133" s="6"/>
      <c r="O133" s="6">
        <f t="shared" si="1"/>
        <v>110.80445714285713</v>
      </c>
    </row>
    <row r="134" spans="1:15" x14ac:dyDescent="0.25">
      <c r="A134" s="4">
        <v>2720</v>
      </c>
      <c r="B134" s="3" t="s">
        <v>115</v>
      </c>
      <c r="C134" s="6">
        <v>102.0111</v>
      </c>
      <c r="D134" s="6">
        <v>105.4434</v>
      </c>
      <c r="E134" s="6">
        <v>115.7475</v>
      </c>
      <c r="F134" s="6">
        <v>114.07859999999999</v>
      </c>
      <c r="G134" s="6">
        <v>109.9233</v>
      </c>
      <c r="H134" s="6">
        <v>115.15689999999999</v>
      </c>
      <c r="I134" s="6">
        <v>113.2704</v>
      </c>
      <c r="J134" s="6"/>
      <c r="K134" s="6"/>
      <c r="L134" s="6"/>
      <c r="M134" s="6"/>
      <c r="N134" s="6"/>
      <c r="O134" s="6">
        <f t="shared" si="1"/>
        <v>110.80445714285713</v>
      </c>
    </row>
    <row r="135" spans="1:15" x14ac:dyDescent="0.25">
      <c r="A135" s="4">
        <v>273</v>
      </c>
      <c r="B135" s="3" t="s">
        <v>116</v>
      </c>
      <c r="C135" s="6">
        <v>74.272199999999998</v>
      </c>
      <c r="D135" s="6">
        <v>85.123800000000003</v>
      </c>
      <c r="E135" s="6">
        <v>80.634299999999996</v>
      </c>
      <c r="F135" s="6">
        <v>91.246799999999993</v>
      </c>
      <c r="G135" s="6">
        <v>97.137799999999999</v>
      </c>
      <c r="H135" s="6">
        <v>80.4071</v>
      </c>
      <c r="I135" s="6">
        <v>64.690799999999996</v>
      </c>
      <c r="J135" s="6"/>
      <c r="K135" s="6"/>
      <c r="L135" s="6"/>
      <c r="M135" s="6"/>
      <c r="N135" s="6"/>
      <c r="O135" s="6">
        <f t="shared" si="1"/>
        <v>81.930399999999992</v>
      </c>
    </row>
    <row r="136" spans="1:15" x14ac:dyDescent="0.25">
      <c r="A136" s="4">
        <v>2732</v>
      </c>
      <c r="B136" s="3" t="s">
        <v>117</v>
      </c>
      <c r="C136" s="6">
        <v>74.272199999999998</v>
      </c>
      <c r="D136" s="6">
        <v>85.123800000000003</v>
      </c>
      <c r="E136" s="6">
        <v>80.634299999999996</v>
      </c>
      <c r="F136" s="6">
        <v>91.246799999999993</v>
      </c>
      <c r="G136" s="6">
        <v>97.137799999999999</v>
      </c>
      <c r="H136" s="6">
        <v>80.4071</v>
      </c>
      <c r="I136" s="6">
        <v>64.690799999999996</v>
      </c>
      <c r="J136" s="6"/>
      <c r="K136" s="6"/>
      <c r="L136" s="6"/>
      <c r="M136" s="6"/>
      <c r="N136" s="6"/>
      <c r="O136" s="6">
        <f t="shared" ref="O136:O175" si="2">AVERAGE(C136:N136)</f>
        <v>81.930399999999992</v>
      </c>
    </row>
    <row r="137" spans="1:15" x14ac:dyDescent="0.25">
      <c r="A137" s="4">
        <v>275</v>
      </c>
      <c r="B137" s="3" t="s">
        <v>118</v>
      </c>
      <c r="C137" s="6">
        <v>52.895499999999998</v>
      </c>
      <c r="D137" s="6">
        <v>50.630699999999997</v>
      </c>
      <c r="E137" s="6">
        <v>47.886600000000001</v>
      </c>
      <c r="F137" s="6">
        <v>8.7575000000000003</v>
      </c>
      <c r="G137" s="6">
        <v>15.495900000000001</v>
      </c>
      <c r="H137" s="6">
        <v>9.9626000000000001</v>
      </c>
      <c r="I137" s="6">
        <v>15.709</v>
      </c>
      <c r="J137" s="6"/>
      <c r="K137" s="6"/>
      <c r="L137" s="6"/>
      <c r="M137" s="6"/>
      <c r="N137" s="6"/>
      <c r="O137" s="6">
        <f t="shared" si="2"/>
        <v>28.762542857142858</v>
      </c>
    </row>
    <row r="138" spans="1:15" x14ac:dyDescent="0.25">
      <c r="A138" s="4">
        <v>2750</v>
      </c>
      <c r="B138" s="3" t="s">
        <v>118</v>
      </c>
      <c r="C138" s="6">
        <v>52.895499999999998</v>
      </c>
      <c r="D138" s="6">
        <v>50.630699999999997</v>
      </c>
      <c r="E138" s="6">
        <v>47.886600000000001</v>
      </c>
      <c r="F138" s="6">
        <v>8.7575000000000003</v>
      </c>
      <c r="G138" s="6">
        <v>15.495900000000001</v>
      </c>
      <c r="H138" s="6">
        <v>9.9626000000000001</v>
      </c>
      <c r="I138" s="6">
        <v>15.709</v>
      </c>
      <c r="J138" s="6"/>
      <c r="K138" s="6"/>
      <c r="L138" s="6"/>
      <c r="M138" s="6"/>
      <c r="N138" s="6"/>
      <c r="O138" s="6">
        <f t="shared" si="2"/>
        <v>28.762542857142858</v>
      </c>
    </row>
    <row r="139" spans="1:15" s="2" customFormat="1" x14ac:dyDescent="0.25">
      <c r="A139" s="9">
        <v>28</v>
      </c>
      <c r="B139" s="1" t="s">
        <v>119</v>
      </c>
      <c r="C139" s="7">
        <v>50.139004507401609</v>
      </c>
      <c r="D139" s="7">
        <v>54.078179086673281</v>
      </c>
      <c r="E139" s="7">
        <v>74.214835067258292</v>
      </c>
      <c r="F139" s="7">
        <v>115.96952780787879</v>
      </c>
      <c r="G139" s="7">
        <v>142.70776542676242</v>
      </c>
      <c r="H139" s="7">
        <v>72.715325672290206</v>
      </c>
      <c r="I139" s="7">
        <v>70.04778456217079</v>
      </c>
      <c r="J139" s="7"/>
      <c r="K139" s="7"/>
      <c r="L139" s="7"/>
      <c r="M139" s="7"/>
      <c r="N139" s="7"/>
      <c r="O139" s="7">
        <f t="shared" si="2"/>
        <v>82.838917447205063</v>
      </c>
    </row>
    <row r="140" spans="1:15" x14ac:dyDescent="0.25">
      <c r="A140" s="4">
        <v>281</v>
      </c>
      <c r="B140" s="3" t="s">
        <v>120</v>
      </c>
      <c r="C140" s="6">
        <v>65.485642884719837</v>
      </c>
      <c r="D140" s="6">
        <v>55.143975134020089</v>
      </c>
      <c r="E140" s="6">
        <v>57.374859872839323</v>
      </c>
      <c r="F140" s="6">
        <v>63.246218637078357</v>
      </c>
      <c r="G140" s="6">
        <v>68.800692805700919</v>
      </c>
      <c r="H140" s="6">
        <v>68.808565292726058</v>
      </c>
      <c r="I140" s="6">
        <v>65.641135373786611</v>
      </c>
      <c r="J140" s="6"/>
      <c r="K140" s="6"/>
      <c r="L140" s="6"/>
      <c r="M140" s="6"/>
      <c r="N140" s="6"/>
      <c r="O140" s="6">
        <f t="shared" si="2"/>
        <v>63.500155714410162</v>
      </c>
    </row>
    <row r="141" spans="1:15" x14ac:dyDescent="0.25">
      <c r="A141" s="4">
        <v>2811</v>
      </c>
      <c r="B141" s="3" t="s">
        <v>121</v>
      </c>
      <c r="C141" s="6">
        <v>11.697900000000001</v>
      </c>
      <c r="D141" s="6">
        <v>0</v>
      </c>
      <c r="E141" s="6">
        <v>0</v>
      </c>
      <c r="F141" s="6">
        <v>0</v>
      </c>
      <c r="G141" s="6">
        <v>0</v>
      </c>
      <c r="H141" s="6">
        <v>23.395900000000001</v>
      </c>
      <c r="I141" s="6">
        <v>0</v>
      </c>
      <c r="J141" s="6"/>
      <c r="K141" s="6"/>
      <c r="L141" s="6"/>
      <c r="M141" s="6"/>
      <c r="N141" s="6"/>
      <c r="O141" s="6">
        <f t="shared" si="2"/>
        <v>5.0133999999999999</v>
      </c>
    </row>
    <row r="142" spans="1:15" x14ac:dyDescent="0.25">
      <c r="A142" s="4">
        <v>2813</v>
      </c>
      <c r="B142" s="3" t="s">
        <v>122</v>
      </c>
      <c r="C142" s="6">
        <v>145.80000000000001</v>
      </c>
      <c r="D142" s="6">
        <v>135.23820000000001</v>
      </c>
      <c r="E142" s="6">
        <v>134.09030000000001</v>
      </c>
      <c r="F142" s="6">
        <v>134.63390000000001</v>
      </c>
      <c r="G142" s="6">
        <v>167.239</v>
      </c>
      <c r="H142" s="6">
        <v>153.36969999999999</v>
      </c>
      <c r="I142" s="6">
        <v>156.97210000000001</v>
      </c>
      <c r="J142" s="6"/>
      <c r="K142" s="6"/>
      <c r="L142" s="6"/>
      <c r="M142" s="6"/>
      <c r="N142" s="6"/>
      <c r="O142" s="6">
        <f t="shared" si="2"/>
        <v>146.7633142857143</v>
      </c>
    </row>
    <row r="143" spans="1:15" x14ac:dyDescent="0.25">
      <c r="A143" s="4">
        <v>2816</v>
      </c>
      <c r="B143" s="3" t="s">
        <v>123</v>
      </c>
      <c r="C143" s="6">
        <v>9.8821999999999992</v>
      </c>
      <c r="D143" s="6">
        <v>19.105699999999999</v>
      </c>
      <c r="E143" s="6">
        <v>25.0351</v>
      </c>
      <c r="F143" s="6">
        <v>11.1999</v>
      </c>
      <c r="G143" s="6">
        <v>12.705</v>
      </c>
      <c r="H143" s="6">
        <v>30.305700000000002</v>
      </c>
      <c r="I143" s="6">
        <v>23.5944</v>
      </c>
      <c r="J143" s="6"/>
      <c r="K143" s="6"/>
      <c r="L143" s="6"/>
      <c r="M143" s="6"/>
      <c r="N143" s="6"/>
      <c r="O143" s="6">
        <f t="shared" si="2"/>
        <v>18.832571428571431</v>
      </c>
    </row>
    <row r="144" spans="1:15" x14ac:dyDescent="0.25">
      <c r="A144" s="4">
        <v>2819</v>
      </c>
      <c r="B144" s="3" t="s">
        <v>124</v>
      </c>
      <c r="C144" s="6">
        <v>59.435600000000001</v>
      </c>
      <c r="D144" s="6">
        <v>39.204099999999997</v>
      </c>
      <c r="E144" s="6">
        <v>43.423299999999998</v>
      </c>
      <c r="F144" s="6">
        <v>67.858400000000003</v>
      </c>
      <c r="G144" s="6">
        <v>56.307299999999998</v>
      </c>
      <c r="H144" s="6">
        <v>45.147199999999998</v>
      </c>
      <c r="I144" s="6">
        <v>49.518999999999998</v>
      </c>
      <c r="J144" s="6"/>
      <c r="K144" s="6"/>
      <c r="L144" s="6"/>
      <c r="M144" s="6"/>
      <c r="N144" s="6"/>
      <c r="O144" s="6">
        <f t="shared" si="2"/>
        <v>51.55641428571429</v>
      </c>
    </row>
    <row r="145" spans="1:15" x14ac:dyDescent="0.25">
      <c r="A145" s="4">
        <v>282</v>
      </c>
      <c r="B145" s="3" t="s">
        <v>125</v>
      </c>
      <c r="C145" s="6">
        <v>38.872713205524853</v>
      </c>
      <c r="D145" s="6">
        <v>53.295755702308881</v>
      </c>
      <c r="E145" s="6">
        <v>86.577416460790587</v>
      </c>
      <c r="F145" s="6">
        <v>154.67482240809909</v>
      </c>
      <c r="G145" s="6">
        <v>196.96450810524237</v>
      </c>
      <c r="H145" s="6">
        <v>75.583360964491561</v>
      </c>
      <c r="I145" s="6">
        <v>73.282798784887518</v>
      </c>
      <c r="J145" s="6"/>
      <c r="K145" s="6"/>
      <c r="L145" s="6"/>
      <c r="M145" s="6"/>
      <c r="N145" s="6"/>
      <c r="O145" s="6">
        <f t="shared" si="2"/>
        <v>97.035910804477837</v>
      </c>
    </row>
    <row r="146" spans="1:15" x14ac:dyDescent="0.25">
      <c r="A146" s="4">
        <v>2824</v>
      </c>
      <c r="B146" s="3" t="s">
        <v>126</v>
      </c>
      <c r="C146" s="6">
        <v>43.467300000000002</v>
      </c>
      <c r="D146" s="6">
        <v>49.650700000000001</v>
      </c>
      <c r="E146" s="6">
        <v>121.5082</v>
      </c>
      <c r="F146" s="6">
        <v>224.77180000000001</v>
      </c>
      <c r="G146" s="6">
        <v>298.01190000000003</v>
      </c>
      <c r="H146" s="6">
        <v>103.78830000000001</v>
      </c>
      <c r="I146" s="6">
        <v>91.874399999999994</v>
      </c>
      <c r="J146" s="6"/>
      <c r="K146" s="6"/>
      <c r="L146" s="6"/>
      <c r="M146" s="6"/>
      <c r="N146" s="6"/>
      <c r="O146" s="6">
        <f t="shared" si="2"/>
        <v>133.29608571428574</v>
      </c>
    </row>
    <row r="147" spans="1:15" x14ac:dyDescent="0.25">
      <c r="A147" s="4">
        <v>2825</v>
      </c>
      <c r="B147" s="3" t="s">
        <v>127</v>
      </c>
      <c r="C147" s="6">
        <v>66.825699999999998</v>
      </c>
      <c r="D147" s="6">
        <v>131.46010000000001</v>
      </c>
      <c r="E147" s="6">
        <v>64.313199999999995</v>
      </c>
      <c r="F147" s="6">
        <v>86.800600000000003</v>
      </c>
      <c r="G147" s="6">
        <v>67.479399999999998</v>
      </c>
      <c r="H147" s="6">
        <v>64.512699999999995</v>
      </c>
      <c r="I147" s="6">
        <v>89.145899999999997</v>
      </c>
      <c r="J147" s="6"/>
      <c r="K147" s="6"/>
      <c r="L147" s="6"/>
      <c r="M147" s="6"/>
      <c r="N147" s="6"/>
      <c r="O147" s="6">
        <f t="shared" si="2"/>
        <v>81.505371428571422</v>
      </c>
    </row>
    <row r="148" spans="1:15" x14ac:dyDescent="0.25">
      <c r="A148" s="4">
        <v>2829</v>
      </c>
      <c r="B148" s="3" t="s">
        <v>128</v>
      </c>
      <c r="C148" s="6">
        <v>2.1048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4.4267000000000003</v>
      </c>
      <c r="J148" s="6"/>
      <c r="K148" s="6"/>
      <c r="L148" s="6"/>
      <c r="M148" s="6"/>
      <c r="N148" s="6"/>
      <c r="O148" s="6">
        <f t="shared" si="2"/>
        <v>0.93307142857142866</v>
      </c>
    </row>
    <row r="149" spans="1:15" s="2" customFormat="1" x14ac:dyDescent="0.25">
      <c r="A149" s="9">
        <v>29</v>
      </c>
      <c r="B149" s="1" t="s">
        <v>129</v>
      </c>
      <c r="C149" s="7">
        <v>74.06735346736744</v>
      </c>
      <c r="D149" s="7">
        <v>73.351281167884693</v>
      </c>
      <c r="E149" s="7">
        <v>64.009891202390989</v>
      </c>
      <c r="F149" s="7">
        <v>73.894602826800678</v>
      </c>
      <c r="G149" s="7">
        <v>78.065536360972843</v>
      </c>
      <c r="H149" s="7">
        <v>73.760519038949866</v>
      </c>
      <c r="I149" s="7">
        <v>58.678307606637091</v>
      </c>
      <c r="J149" s="7"/>
      <c r="K149" s="7"/>
      <c r="L149" s="7"/>
      <c r="M149" s="7"/>
      <c r="N149" s="7"/>
      <c r="O149" s="7">
        <f t="shared" si="2"/>
        <v>70.832498810143377</v>
      </c>
    </row>
    <row r="150" spans="1:15" x14ac:dyDescent="0.25">
      <c r="A150" s="4">
        <v>291</v>
      </c>
      <c r="B150" s="3" t="s">
        <v>130</v>
      </c>
      <c r="C150" s="6">
        <v>117.64700000000001</v>
      </c>
      <c r="D150" s="6">
        <v>117.64700000000001</v>
      </c>
      <c r="E150" s="6">
        <v>123.5294</v>
      </c>
      <c r="F150" s="6">
        <v>111.7647</v>
      </c>
      <c r="G150" s="6">
        <v>82.352900000000005</v>
      </c>
      <c r="H150" s="6">
        <v>138.23519999999999</v>
      </c>
      <c r="I150" s="6">
        <v>61.764699999999998</v>
      </c>
      <c r="J150" s="6"/>
      <c r="K150" s="6"/>
      <c r="L150" s="6"/>
      <c r="M150" s="6"/>
      <c r="N150" s="6"/>
      <c r="O150" s="6">
        <f t="shared" si="2"/>
        <v>107.5629857142857</v>
      </c>
    </row>
    <row r="151" spans="1:15" x14ac:dyDescent="0.25">
      <c r="A151" s="4">
        <v>2910</v>
      </c>
      <c r="B151" s="3" t="s">
        <v>130</v>
      </c>
      <c r="C151" s="6">
        <v>117.64700000000001</v>
      </c>
      <c r="D151" s="6">
        <v>117.64700000000001</v>
      </c>
      <c r="E151" s="6">
        <v>123.5294</v>
      </c>
      <c r="F151" s="6">
        <v>111.7647</v>
      </c>
      <c r="G151" s="6">
        <v>82.352900000000005</v>
      </c>
      <c r="H151" s="6">
        <v>138.23519999999999</v>
      </c>
      <c r="I151" s="6">
        <v>61.764699999999998</v>
      </c>
      <c r="J151" s="6"/>
      <c r="K151" s="6"/>
      <c r="L151" s="6"/>
      <c r="M151" s="6"/>
      <c r="N151" s="6"/>
      <c r="O151" s="6">
        <f t="shared" si="2"/>
        <v>107.5629857142857</v>
      </c>
    </row>
    <row r="152" spans="1:15" x14ac:dyDescent="0.25">
      <c r="A152" s="4">
        <v>292</v>
      </c>
      <c r="B152" s="3" t="s">
        <v>131</v>
      </c>
      <c r="C152" s="6">
        <v>32.2652</v>
      </c>
      <c r="D152" s="6">
        <v>52.120899999999999</v>
      </c>
      <c r="E152" s="6">
        <v>50.071899999999999</v>
      </c>
      <c r="F152" s="6">
        <v>61.197800000000008</v>
      </c>
      <c r="G152" s="6">
        <v>78.912300000000002</v>
      </c>
      <c r="H152" s="6">
        <v>26.659699999999997</v>
      </c>
      <c r="I152" s="6">
        <v>42.095199999999998</v>
      </c>
      <c r="J152" s="6"/>
      <c r="K152" s="6"/>
      <c r="L152" s="6"/>
      <c r="M152" s="6"/>
      <c r="N152" s="6"/>
      <c r="O152" s="6">
        <f t="shared" si="2"/>
        <v>49.046142857142854</v>
      </c>
    </row>
    <row r="153" spans="1:15" x14ac:dyDescent="0.25">
      <c r="A153" s="4">
        <v>2920</v>
      </c>
      <c r="B153" s="3" t="s">
        <v>131</v>
      </c>
      <c r="C153" s="6">
        <v>32.2652</v>
      </c>
      <c r="D153" s="6">
        <v>52.120899999999999</v>
      </c>
      <c r="E153" s="6">
        <v>50.071899999999999</v>
      </c>
      <c r="F153" s="6">
        <v>61.197800000000001</v>
      </c>
      <c r="G153" s="6">
        <v>78.912300000000002</v>
      </c>
      <c r="H153" s="6">
        <v>26.659700000000001</v>
      </c>
      <c r="I153" s="6">
        <v>42.095199999999998</v>
      </c>
      <c r="J153" s="6"/>
      <c r="K153" s="6"/>
      <c r="L153" s="6"/>
      <c r="M153" s="6"/>
      <c r="N153" s="6"/>
      <c r="O153" s="6">
        <f t="shared" si="2"/>
        <v>49.046142857142854</v>
      </c>
    </row>
    <row r="154" spans="1:15" x14ac:dyDescent="0.25">
      <c r="A154" s="4">
        <v>293</v>
      </c>
      <c r="B154" s="3" t="s">
        <v>132</v>
      </c>
      <c r="C154" s="6">
        <v>75.527799999999999</v>
      </c>
      <c r="D154" s="6">
        <v>67.353300000000004</v>
      </c>
      <c r="E154" s="6">
        <v>50.815600000000003</v>
      </c>
      <c r="F154" s="6">
        <v>66.847099999999998</v>
      </c>
      <c r="G154" s="6">
        <v>76.463700000000003</v>
      </c>
      <c r="H154" s="6">
        <v>70.731700000000004</v>
      </c>
      <c r="I154" s="6">
        <v>63.576500000000003</v>
      </c>
      <c r="J154" s="6"/>
      <c r="K154" s="6"/>
      <c r="L154" s="6"/>
      <c r="M154" s="6"/>
      <c r="N154" s="6"/>
      <c r="O154" s="6">
        <f t="shared" si="2"/>
        <v>67.330814285714297</v>
      </c>
    </row>
    <row r="155" spans="1:15" x14ac:dyDescent="0.25">
      <c r="A155" s="4">
        <v>2930</v>
      </c>
      <c r="B155" s="3" t="s">
        <v>133</v>
      </c>
      <c r="C155" s="6">
        <v>75.527799999999999</v>
      </c>
      <c r="D155" s="6">
        <v>67.353300000000004</v>
      </c>
      <c r="E155" s="6">
        <v>50.815600000000003</v>
      </c>
      <c r="F155" s="6">
        <v>66.847099999999998</v>
      </c>
      <c r="G155" s="6">
        <v>76.463700000000003</v>
      </c>
      <c r="H155" s="6">
        <v>70.731700000000004</v>
      </c>
      <c r="I155" s="6">
        <v>63.576500000000003</v>
      </c>
      <c r="J155" s="6"/>
      <c r="K155" s="6"/>
      <c r="L155" s="6"/>
      <c r="M155" s="6"/>
      <c r="N155" s="6"/>
      <c r="O155" s="6">
        <f t="shared" si="2"/>
        <v>67.330814285714297</v>
      </c>
    </row>
    <row r="156" spans="1:15" s="2" customFormat="1" x14ac:dyDescent="0.25">
      <c r="A156" s="9">
        <v>30</v>
      </c>
      <c r="B156" s="1" t="s">
        <v>134</v>
      </c>
      <c r="C156" s="7">
        <v>84.303514392317538</v>
      </c>
      <c r="D156" s="7">
        <v>77.20839296839543</v>
      </c>
      <c r="E156" s="7">
        <v>32.866677223875421</v>
      </c>
      <c r="F156" s="7">
        <v>85.019826043342135</v>
      </c>
      <c r="G156" s="7">
        <v>81.092661777875435</v>
      </c>
      <c r="H156" s="7">
        <v>80.652163390491154</v>
      </c>
      <c r="I156" s="7">
        <v>100.54558206225474</v>
      </c>
      <c r="J156" s="7"/>
      <c r="K156" s="7"/>
      <c r="L156" s="7"/>
      <c r="M156" s="7"/>
      <c r="N156" s="7"/>
      <c r="O156" s="7">
        <f t="shared" si="2"/>
        <v>77.384116836935974</v>
      </c>
    </row>
    <row r="157" spans="1:15" x14ac:dyDescent="0.25">
      <c r="A157" s="4">
        <v>301</v>
      </c>
      <c r="B157" s="3" t="s">
        <v>135</v>
      </c>
      <c r="C157" s="6">
        <v>21.736499999999999</v>
      </c>
      <c r="D157" s="6">
        <v>22.6845</v>
      </c>
      <c r="E157" s="6">
        <v>16.5197</v>
      </c>
      <c r="F157" s="6">
        <v>67.094899999999996</v>
      </c>
      <c r="G157" s="6">
        <v>71.223399999999998</v>
      </c>
      <c r="H157" s="6">
        <v>108.75020000000001</v>
      </c>
      <c r="I157" s="6">
        <v>129.20859999999999</v>
      </c>
      <c r="J157" s="6"/>
      <c r="K157" s="6"/>
      <c r="L157" s="6"/>
      <c r="M157" s="6"/>
      <c r="N157" s="6"/>
      <c r="O157" s="6">
        <f t="shared" si="2"/>
        <v>62.459685714285705</v>
      </c>
    </row>
    <row r="158" spans="1:15" x14ac:dyDescent="0.25">
      <c r="A158" s="4">
        <v>3011</v>
      </c>
      <c r="B158" s="3" t="s">
        <v>136</v>
      </c>
      <c r="C158" s="6">
        <v>21.736499999999999</v>
      </c>
      <c r="D158" s="6">
        <v>22.6845</v>
      </c>
      <c r="E158" s="6">
        <v>16.5197</v>
      </c>
      <c r="F158" s="6">
        <v>67.094899999999996</v>
      </c>
      <c r="G158" s="6">
        <v>71.223399999999998</v>
      </c>
      <c r="H158" s="6">
        <v>108.75020000000001</v>
      </c>
      <c r="I158" s="6">
        <v>129.20859999999999</v>
      </c>
      <c r="J158" s="6"/>
      <c r="K158" s="6"/>
      <c r="L158" s="6"/>
      <c r="M158" s="6"/>
      <c r="N158" s="6"/>
      <c r="O158" s="6">
        <f t="shared" si="2"/>
        <v>62.459685714285705</v>
      </c>
    </row>
    <row r="159" spans="1:15" x14ac:dyDescent="0.25">
      <c r="A159" s="4">
        <v>309</v>
      </c>
      <c r="B159" s="3" t="s">
        <v>137</v>
      </c>
      <c r="C159" s="6">
        <v>104.37217992134697</v>
      </c>
      <c r="D159" s="6">
        <v>94.697189292640118</v>
      </c>
      <c r="E159" s="6">
        <v>38.110047416666653</v>
      </c>
      <c r="F159" s="6">
        <v>90.769330776631648</v>
      </c>
      <c r="G159" s="6">
        <v>84.25827413068312</v>
      </c>
      <c r="H159" s="6">
        <v>71.639585369701095</v>
      </c>
      <c r="I159" s="6">
        <v>91.351783610593117</v>
      </c>
      <c r="J159" s="6"/>
      <c r="K159" s="6"/>
      <c r="L159" s="6"/>
      <c r="M159" s="6"/>
      <c r="N159" s="6"/>
      <c r="O159" s="6">
        <f t="shared" si="2"/>
        <v>82.171198645466106</v>
      </c>
    </row>
    <row r="160" spans="1:15" x14ac:dyDescent="0.25">
      <c r="A160" s="4">
        <v>3091</v>
      </c>
      <c r="B160" s="3" t="s">
        <v>138</v>
      </c>
      <c r="C160" s="6">
        <v>158.04929999999999</v>
      </c>
      <c r="D160" s="6">
        <v>143.39859999999999</v>
      </c>
      <c r="E160" s="6">
        <v>57.709499999999998</v>
      </c>
      <c r="F160" s="6">
        <v>137.45070000000001</v>
      </c>
      <c r="G160" s="6">
        <v>127.5911</v>
      </c>
      <c r="H160" s="6">
        <v>108.4828</v>
      </c>
      <c r="I160" s="6">
        <v>138.33269999999999</v>
      </c>
      <c r="J160" s="6"/>
      <c r="K160" s="6"/>
      <c r="L160" s="6"/>
      <c r="M160" s="6"/>
      <c r="N160" s="6"/>
      <c r="O160" s="6">
        <f t="shared" si="2"/>
        <v>124.43067142857142</v>
      </c>
    </row>
    <row r="161" spans="1:15" x14ac:dyDescent="0.25">
      <c r="A161" s="4">
        <v>3092</v>
      </c>
      <c r="B161" s="3" t="s">
        <v>139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/>
      <c r="K161" s="6"/>
      <c r="L161" s="6"/>
      <c r="M161" s="6"/>
      <c r="N161" s="6"/>
      <c r="O161" s="6">
        <f t="shared" si="2"/>
        <v>0</v>
      </c>
    </row>
    <row r="162" spans="1:15" s="2" customFormat="1" x14ac:dyDescent="0.25">
      <c r="A162" s="9">
        <v>31</v>
      </c>
      <c r="B162" s="1" t="s">
        <v>140</v>
      </c>
      <c r="C162" s="7">
        <v>195.72720000000004</v>
      </c>
      <c r="D162" s="7">
        <v>170.88910000000001</v>
      </c>
      <c r="E162" s="7">
        <v>184.11160000000001</v>
      </c>
      <c r="F162" s="7">
        <v>228.0395</v>
      </c>
      <c r="G162" s="7">
        <v>183.8913</v>
      </c>
      <c r="H162" s="7">
        <v>172.14779999999999</v>
      </c>
      <c r="I162" s="7">
        <v>265.58229999999998</v>
      </c>
      <c r="J162" s="7"/>
      <c r="K162" s="7"/>
      <c r="L162" s="7"/>
      <c r="M162" s="7"/>
      <c r="N162" s="7"/>
      <c r="O162" s="7">
        <f t="shared" si="2"/>
        <v>200.05554285714288</v>
      </c>
    </row>
    <row r="163" spans="1:15" x14ac:dyDescent="0.25">
      <c r="A163" s="4">
        <v>310</v>
      </c>
      <c r="B163" s="3" t="s">
        <v>140</v>
      </c>
      <c r="C163" s="6">
        <v>195.72720000000004</v>
      </c>
      <c r="D163" s="6">
        <v>170.88910000000001</v>
      </c>
      <c r="E163" s="6">
        <v>184.11160000000001</v>
      </c>
      <c r="F163" s="6">
        <v>228.0395</v>
      </c>
      <c r="G163" s="6">
        <v>183.8913</v>
      </c>
      <c r="H163" s="6">
        <v>172.14779999999999</v>
      </c>
      <c r="I163" s="6">
        <v>265.58229999999998</v>
      </c>
      <c r="J163" s="6"/>
      <c r="K163" s="6"/>
      <c r="L163" s="6"/>
      <c r="M163" s="6"/>
      <c r="N163" s="6"/>
      <c r="O163" s="6">
        <f t="shared" si="2"/>
        <v>200.05554285714288</v>
      </c>
    </row>
    <row r="164" spans="1:15" x14ac:dyDescent="0.25">
      <c r="A164" s="4">
        <v>3100</v>
      </c>
      <c r="B164" s="3" t="s">
        <v>140</v>
      </c>
      <c r="C164" s="6">
        <v>195.72720000000001</v>
      </c>
      <c r="D164" s="6">
        <v>170.88910000000001</v>
      </c>
      <c r="E164" s="6">
        <v>184.11160000000001</v>
      </c>
      <c r="F164" s="6">
        <v>228.0395</v>
      </c>
      <c r="G164" s="6">
        <v>183.8913</v>
      </c>
      <c r="H164" s="6">
        <v>172.14779999999999</v>
      </c>
      <c r="I164" s="6">
        <v>265.58229999999998</v>
      </c>
      <c r="J164" s="6"/>
      <c r="K164" s="6"/>
      <c r="L164" s="6"/>
      <c r="M164" s="6"/>
      <c r="N164" s="6"/>
      <c r="O164" s="6">
        <f t="shared" si="2"/>
        <v>200.05554285714288</v>
      </c>
    </row>
    <row r="165" spans="1:15" s="2" customFormat="1" x14ac:dyDescent="0.25">
      <c r="A165" s="9">
        <v>32</v>
      </c>
      <c r="B165" s="1" t="s">
        <v>141</v>
      </c>
      <c r="C165" s="7">
        <v>96.983272895974082</v>
      </c>
      <c r="D165" s="7">
        <v>100.12631670239143</v>
      </c>
      <c r="E165" s="7">
        <v>100.01959942522441</v>
      </c>
      <c r="F165" s="7">
        <v>93.946432427557184</v>
      </c>
      <c r="G165" s="7">
        <v>81.375470861969703</v>
      </c>
      <c r="H165" s="7">
        <v>90.343196710772204</v>
      </c>
      <c r="I165" s="7">
        <v>132.68398832730026</v>
      </c>
      <c r="J165" s="7"/>
      <c r="K165" s="7"/>
      <c r="L165" s="7"/>
      <c r="M165" s="7"/>
      <c r="N165" s="7"/>
      <c r="O165" s="7">
        <f t="shared" si="2"/>
        <v>99.35403962159846</v>
      </c>
    </row>
    <row r="166" spans="1:15" x14ac:dyDescent="0.25">
      <c r="A166" s="4">
        <v>321</v>
      </c>
      <c r="B166" s="3" t="s">
        <v>142</v>
      </c>
      <c r="C166" s="6">
        <v>107.81333110769911</v>
      </c>
      <c r="D166" s="6">
        <v>129.3222473579338</v>
      </c>
      <c r="E166" s="6">
        <v>137.07864419688966</v>
      </c>
      <c r="F166" s="6">
        <v>114.60729469566452</v>
      </c>
      <c r="G166" s="6">
        <v>97.972232939787361</v>
      </c>
      <c r="H166" s="6">
        <v>131.99970458075782</v>
      </c>
      <c r="I166" s="6">
        <v>83.417540291116453</v>
      </c>
      <c r="J166" s="6"/>
      <c r="K166" s="6"/>
      <c r="L166" s="6"/>
      <c r="M166" s="6"/>
      <c r="N166" s="6"/>
      <c r="O166" s="6">
        <f t="shared" si="2"/>
        <v>114.60157073854982</v>
      </c>
    </row>
    <row r="167" spans="1:15" x14ac:dyDescent="0.25">
      <c r="A167" s="4">
        <v>3211</v>
      </c>
      <c r="B167" s="3" t="s">
        <v>143</v>
      </c>
      <c r="C167" s="6">
        <v>173.82079999999999</v>
      </c>
      <c r="D167" s="6">
        <v>203.1678</v>
      </c>
      <c r="E167" s="6">
        <v>231.93879999999999</v>
      </c>
      <c r="F167" s="6">
        <v>175.4658</v>
      </c>
      <c r="G167" s="6">
        <v>157.3638</v>
      </c>
      <c r="H167" s="6">
        <v>216.97880000000001</v>
      </c>
      <c r="I167" s="6">
        <v>122.8729</v>
      </c>
      <c r="J167" s="6"/>
      <c r="K167" s="6"/>
      <c r="L167" s="6"/>
      <c r="M167" s="6"/>
      <c r="N167" s="6"/>
      <c r="O167" s="6">
        <f t="shared" si="2"/>
        <v>183.08695714285713</v>
      </c>
    </row>
    <row r="168" spans="1:15" x14ac:dyDescent="0.25">
      <c r="A168" s="4">
        <v>3212</v>
      </c>
      <c r="B168" s="3" t="s">
        <v>144</v>
      </c>
      <c r="C168" s="6">
        <v>33.529899999999998</v>
      </c>
      <c r="D168" s="6">
        <v>46.218000000000004</v>
      </c>
      <c r="E168" s="6">
        <v>30.324999999999999</v>
      </c>
      <c r="F168" s="6">
        <v>46.118400000000001</v>
      </c>
      <c r="G168" s="6">
        <v>31.1342</v>
      </c>
      <c r="H168" s="6">
        <v>36.366</v>
      </c>
      <c r="I168" s="6">
        <v>39.015300000000003</v>
      </c>
      <c r="J168" s="6"/>
      <c r="K168" s="6"/>
      <c r="L168" s="6"/>
      <c r="M168" s="6"/>
      <c r="N168" s="6"/>
      <c r="O168" s="6">
        <f t="shared" si="2"/>
        <v>37.529542857142864</v>
      </c>
    </row>
    <row r="169" spans="1:15" x14ac:dyDescent="0.25">
      <c r="A169" s="4">
        <v>329</v>
      </c>
      <c r="B169" s="3" t="s">
        <v>145</v>
      </c>
      <c r="C169" s="6">
        <v>90.0077</v>
      </c>
      <c r="D169" s="6">
        <v>81.321399999999997</v>
      </c>
      <c r="E169" s="6">
        <v>76.150099999999995</v>
      </c>
      <c r="F169" s="6">
        <v>80.638900000000007</v>
      </c>
      <c r="G169" s="6">
        <v>70.685599999999994</v>
      </c>
      <c r="H169" s="6">
        <v>63.512500000000003</v>
      </c>
      <c r="I169" s="6">
        <v>164.4162</v>
      </c>
      <c r="J169" s="6"/>
      <c r="K169" s="6"/>
      <c r="L169" s="6"/>
      <c r="M169" s="6"/>
      <c r="N169" s="6"/>
      <c r="O169" s="6">
        <f t="shared" si="2"/>
        <v>89.533200000000008</v>
      </c>
    </row>
    <row r="170" spans="1:15" x14ac:dyDescent="0.25">
      <c r="A170" s="4">
        <v>3290</v>
      </c>
      <c r="B170" s="3" t="s">
        <v>145</v>
      </c>
      <c r="C170" s="6">
        <v>90.0077</v>
      </c>
      <c r="D170" s="6">
        <v>81.321399999999997</v>
      </c>
      <c r="E170" s="6">
        <v>76.150099999999995</v>
      </c>
      <c r="F170" s="6">
        <v>80.638900000000007</v>
      </c>
      <c r="G170" s="6">
        <v>70.685599999999994</v>
      </c>
      <c r="H170" s="6">
        <v>63.512500000000003</v>
      </c>
      <c r="I170" s="6">
        <v>164.4162</v>
      </c>
      <c r="J170" s="6"/>
      <c r="K170" s="6"/>
      <c r="L170" s="6"/>
      <c r="M170" s="6"/>
      <c r="N170" s="6"/>
      <c r="O170" s="6">
        <f t="shared" si="2"/>
        <v>89.533200000000008</v>
      </c>
    </row>
    <row r="171" spans="1:15" s="2" customFormat="1" x14ac:dyDescent="0.25">
      <c r="A171" s="9">
        <v>33</v>
      </c>
      <c r="B171" s="1" t="s">
        <v>146</v>
      </c>
      <c r="C171" s="7">
        <v>118.05210974279848</v>
      </c>
      <c r="D171" s="7">
        <v>164.82158757936642</v>
      </c>
      <c r="E171" s="7">
        <v>142.25978979487616</v>
      </c>
      <c r="F171" s="7">
        <v>137.82474383133837</v>
      </c>
      <c r="G171" s="7">
        <v>166.37818721761093</v>
      </c>
      <c r="H171" s="7">
        <v>115.67903439387192</v>
      </c>
      <c r="I171" s="7">
        <v>159.35683496915067</v>
      </c>
      <c r="J171" s="7"/>
      <c r="K171" s="7"/>
      <c r="L171" s="7"/>
      <c r="M171" s="7"/>
      <c r="N171" s="7"/>
      <c r="O171" s="7">
        <f t="shared" si="2"/>
        <v>143.48175536128755</v>
      </c>
    </row>
    <row r="172" spans="1:15" x14ac:dyDescent="0.25">
      <c r="A172" s="4">
        <v>331</v>
      </c>
      <c r="B172" s="3" t="s">
        <v>147</v>
      </c>
      <c r="C172" s="6">
        <v>118.05210974279848</v>
      </c>
      <c r="D172" s="6">
        <v>164.82158757936642</v>
      </c>
      <c r="E172" s="6">
        <v>142.25978979487616</v>
      </c>
      <c r="F172" s="6">
        <v>137.82474383133837</v>
      </c>
      <c r="G172" s="6">
        <v>166.37818721761093</v>
      </c>
      <c r="H172" s="6">
        <v>115.67903439387192</v>
      </c>
      <c r="I172" s="6">
        <v>159.35683496915067</v>
      </c>
      <c r="J172" s="6"/>
      <c r="K172" s="6"/>
      <c r="L172" s="6"/>
      <c r="M172" s="6"/>
      <c r="N172" s="6"/>
      <c r="O172" s="6">
        <f t="shared" si="2"/>
        <v>143.48175536128755</v>
      </c>
    </row>
    <row r="173" spans="1:15" x14ac:dyDescent="0.25">
      <c r="A173" s="4">
        <v>3312</v>
      </c>
      <c r="B173" s="3" t="s">
        <v>148</v>
      </c>
      <c r="C173" s="6">
        <v>126.5595</v>
      </c>
      <c r="D173" s="6">
        <v>170.5677</v>
      </c>
      <c r="E173" s="6">
        <v>140.99629999999999</v>
      </c>
      <c r="F173" s="6">
        <v>126.4395</v>
      </c>
      <c r="G173" s="6">
        <v>153.22829999999999</v>
      </c>
      <c r="H173" s="6">
        <v>84.623199999999997</v>
      </c>
      <c r="I173" s="6">
        <v>122.46380000000001</v>
      </c>
      <c r="J173" s="6"/>
      <c r="K173" s="6"/>
      <c r="L173" s="6"/>
      <c r="M173" s="6"/>
      <c r="N173" s="6"/>
      <c r="O173" s="6">
        <f t="shared" si="2"/>
        <v>132.12547142857142</v>
      </c>
    </row>
    <row r="174" spans="1:15" x14ac:dyDescent="0.25">
      <c r="A174" s="4">
        <v>3314</v>
      </c>
      <c r="B174" s="3" t="s">
        <v>149</v>
      </c>
      <c r="C174" s="6">
        <v>149.5506</v>
      </c>
      <c r="D174" s="6">
        <v>160.97710000000001</v>
      </c>
      <c r="E174" s="6">
        <v>179.34710000000001</v>
      </c>
      <c r="F174" s="6">
        <v>195.52879999999999</v>
      </c>
      <c r="G174" s="6">
        <v>244.9487</v>
      </c>
      <c r="H174" s="6">
        <v>126.71639999999999</v>
      </c>
      <c r="I174" s="6">
        <v>326.79939999999999</v>
      </c>
      <c r="J174" s="6"/>
      <c r="K174" s="6"/>
      <c r="L174" s="6"/>
      <c r="M174" s="6"/>
      <c r="N174" s="6"/>
      <c r="O174" s="6">
        <f t="shared" si="2"/>
        <v>197.69544285714287</v>
      </c>
    </row>
    <row r="175" spans="1:15" ht="15.75" thickBot="1" x14ac:dyDescent="0.3">
      <c r="A175" s="10">
        <v>3315</v>
      </c>
      <c r="B175" s="11" t="s">
        <v>150</v>
      </c>
      <c r="C175" s="12">
        <v>84.835800000000006</v>
      </c>
      <c r="D175" s="12">
        <v>148.23560000000001</v>
      </c>
      <c r="E175" s="12">
        <v>137.46770000000001</v>
      </c>
      <c r="F175" s="12">
        <v>159.02500000000001</v>
      </c>
      <c r="G175" s="12">
        <v>188.0881</v>
      </c>
      <c r="H175" s="12">
        <v>207.589</v>
      </c>
      <c r="I175" s="12">
        <v>232.6054</v>
      </c>
      <c r="J175" s="12"/>
      <c r="K175" s="12"/>
      <c r="L175" s="12"/>
      <c r="M175" s="12"/>
      <c r="N175" s="12"/>
      <c r="O175" s="12">
        <f t="shared" si="2"/>
        <v>165.40665714285711</v>
      </c>
    </row>
    <row r="176" spans="1:15" x14ac:dyDescent="0.25">
      <c r="A176" s="13" t="s">
        <v>154</v>
      </c>
    </row>
    <row r="177" spans="1:2" x14ac:dyDescent="0.25">
      <c r="A177" s="13" t="s">
        <v>155</v>
      </c>
    </row>
    <row r="178" spans="1:2" x14ac:dyDescent="0.25">
      <c r="A178" s="13" t="s">
        <v>156</v>
      </c>
      <c r="B178" s="15">
        <v>45481</v>
      </c>
    </row>
  </sheetData>
  <mergeCells count="16">
    <mergeCell ref="M4:M6"/>
    <mergeCell ref="N4:N6"/>
    <mergeCell ref="O4:O6"/>
    <mergeCell ref="A1:O1"/>
    <mergeCell ref="A2:O2"/>
    <mergeCell ref="G4:G6"/>
    <mergeCell ref="H4:H6"/>
    <mergeCell ref="I4:I6"/>
    <mergeCell ref="J4:J6"/>
    <mergeCell ref="K4:K6"/>
    <mergeCell ref="L4:L6"/>
    <mergeCell ref="A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Turix Pedro Ore Sanchez</dc:creator>
  <cp:lastModifiedBy>Turix Pedro Ore Sanchez</cp:lastModifiedBy>
  <dcterms:created xsi:type="dcterms:W3CDTF">2014-03-11T18:17:41Z</dcterms:created>
  <dcterms:modified xsi:type="dcterms:W3CDTF">2024-09-06T19:17:41Z</dcterms:modified>
</cp:coreProperties>
</file>