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huaraca\Downloads\"/>
    </mc:Choice>
  </mc:AlternateContent>
  <xr:revisionPtr revIDLastSave="0" documentId="13_ncr:1_{31FE4CC7-2418-474B-B070-57D07E9478F9}" xr6:coauthVersionLast="36" xr6:coauthVersionMax="36" xr10:uidLastSave="{00000000-0000-0000-0000-000000000000}"/>
  <bookViews>
    <workbookView xWindow="0" yWindow="0" windowWidth="24467" windowHeight="9723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<sst xmlns="http://schemas.openxmlformats.org/spreadsheetml/2006/main" count="200" uniqueCount="159">
  <si>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</si>
  <si>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</si>
  <si>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</si>
  <si>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</si>
  <si>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</si>
  <si>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</si>
  <si>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</si>
  <si>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</si>
  <si>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</si>
  <si>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</si>
  <si>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</si>
  <si>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</si>
  <si>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</si>
  <si>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</si>
  <si>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</si>
  <si>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</si>
  <si>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</si>
  <si>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</si>
  <si>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</si>
  <si>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</si>
  <si>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</si>
  <si>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</si>
  <si>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</si>
  <si>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</si>
  <si>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</si>
  <si>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</si>
  <si>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</si>
  <si>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</si>
  <si>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</si>
  <si>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</si>
  <si>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</si>
  <si>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</si>
  <si>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</si>
  <si>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</si>
  <si>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</si>
  <si>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</si>
  <si>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</si>
  <si>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</si>
  <si>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</si>
  <si>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</si>
  <si>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</si>
  <si>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</si>
  <si>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</si>
  <si>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</si>
  <si>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</si>
  <si>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</si>
  <si>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</si>
  <si>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</si>
  <si>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</si>
  <si>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</si>
  <si>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</si>
  <si>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</si>
  <si>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</si>
  <si>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</si>
  <si>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</si>
  <si>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</si>
  <si>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</si>
  <si>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</si>
  <si>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</si>
  <si>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</si>
  <si>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</si>
  <si>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</si>
  <si>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</si>
  <si>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</si>
  <si>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</si>
  <si>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</si>
  <si>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</si>
  <si>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</si>
  <si>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</si>
  <si>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</si>
  <si>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</si>
  <si>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</si>
  <si>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</si>
  <si>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</si>
  <si>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</si>
  <si>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</si>
  <si>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</si>
  <si>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</si>
  <si>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</si>
  <si>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</si>
  <si>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</si>
  <si>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</si>
  <si>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</si>
  <si>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</si>
  <si>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</si>
  <si>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</si>
  <si>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</si>
  <si>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</si>
  <si>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</si>
  <si>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</si>
  <si>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</si>
  <si>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</si>
  <si>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</si>
  <si>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</si>
  <si>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</si>
  <si>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</si>
  <si>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</si>
  <si>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</si>
  <si>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</si>
  <si>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</si>
  <si>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</si>
  <si>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</si>
  <si>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</si>
  <si>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</si>
  <si>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</si>
  <si>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</si>
  <si>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</si>
  <si>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</si>
  <si>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</si>
  <si>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</si>
  <si>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</si>
  <si>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</si>
  <si>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</si>
  <si>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</si>
  <si>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</si>
  <si>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</si>
  <si>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</si>
  <si>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</si>
  <si>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</si>
  <si>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</si>
  <si>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</si>
  <si>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</si>
  <si>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</si>
  <si>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</si>
  <si>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</si>
  <si>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</si>
  <si>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</si>
  <si>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</si>
  <si>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</si>
  <si>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</si>
  <si>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</si>
  <si>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</si>
  <si>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</si>
  <si>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</si>
  <si>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</si>
  <si>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</si>
  <si>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</si>
  <si>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</si>
  <si>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</si>
  <si>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</si>
  <si>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</si>
  <si>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</si>
  <si>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</si>
  <si>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</si>
  <si>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</si>
  <si>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</si>
  <si>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</si>
  <si>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</si>
  <si>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</si>
  <si>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</si>
  <si>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</si>
  <si>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</si>
  <si>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</si>
  <si>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</si>
  <si>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</si>
  <si>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</si>
  <si>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</si>
  <si>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2025 : INDICE DE VOLUMEN FISICO DE LA PRODUCCION MANUFACTURERA</t>
  </si>
  <si>
    <t>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</si>
</sst>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4" fontId="10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baseColWidth="10" defaultRowHeight="14.65" x14ac:dyDescent="0.3"/>
  <cols>
    <col min="1" max="1" width="6.6640625" style="5" customWidth="1"/>
    <col min="2" max="2" width="46.33203125" customWidth="1"/>
  </cols>
  <sheetData>
    <row r="1" spans="1:15" ht="17.850000000000001" x14ac:dyDescent="0.3">
      <c r="A1" s="21" t="s">
        <v>157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6.600000000000001" x14ac:dyDescent="0.35">
      <c r="A2" s="22" t="s">
        <v>153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.3" thickBot="1" x14ac:dyDescent="0.35"/>
    <row r="4" spans="1:15" ht="15.3" thickTop="1" x14ac:dyDescent="0.3">
      <c r="A4" s="23" t="s">
        <v>151</v>
      </c>
      <c r="B4" s="18"/>
      <c r="C4" s="26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8" t="s">
        <v>152</v>
      </c>
    </row>
    <row r="5" spans="1:15" x14ac:dyDescent="0.3">
      <c r="A5" s="24"/>
      <c r="B5" s="19"/>
      <c r="C5" s="27" t="s">
        <v>0</v>
      </c>
      <c r="D5" s="16"/>
      <c r="E5" s="16" t="s">
        <v>0</v>
      </c>
      <c r="F5" s="16" t="s">
        <v>0</v>
      </c>
      <c r="G5" s="16" t="s">
        <v>0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9" t="s">
        <v>152</v>
      </c>
    </row>
    <row r="6" spans="1:15" ht="15" customHeight="1" thickBot="1" x14ac:dyDescent="0.35">
      <c r="A6" s="25"/>
      <c r="B6" s="20"/>
      <c r="C6" s="2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20"/>
    </row>
    <row r="7" spans="1:15" ht="15.3" thickTop="1" x14ac:dyDescent="0.3">
      <c r="B7" s="8" t="s">
        <v>12</v>
      </c>
      <c r="C7" s="14">
        <v>103.09011581802621</v>
      </c>
      <c r="D7" s="14">
        <v>94.353488804443927</v>
      </c>
      <c r="E7" s="14">
        <v>99.34662595797154</v>
      </c>
      <c r="F7" s="14">
        <v>104.53173902253407</v>
      </c>
      <c r="G7" s="14">
        <v>119.47785305255267</v>
      </c>
      <c r="H7" s="14">
        <v>107.51323098930229</v>
      </c>
      <c r="I7" s="14">
        <v>108.37082263442889</v>
      </c>
      <c r="J7" s="14">
        <v>103.71385921160085</v>
      </c>
      <c r="K7" s="14">
        <v>106.46782427047339</v>
      </c>
      <c r="L7" s="14">
        <v>109.96148078569084</v>
      </c>
      <c r="M7" s="14">
        <v>113.46196450667433</v>
      </c>
      <c r="N7" s="14"/>
      <c r="O7" s="7">
        <f>AVERAGE(C7:N7)</f>
        <v>106.38990955033627</v>
      </c>
    </row>
    <row r="8" spans="1:15" x14ac:dyDescent="0.3">
      <c r="B8" s="8" t="s">
        <v>13</v>
      </c>
      <c r="C8" s="14">
        <v>99.472110777495715</v>
      </c>
      <c r="D8" s="14">
        <v>94.572788163097215</v>
      </c>
      <c r="E8" s="14">
        <v>103.07624711658619</v>
      </c>
      <c r="F8" s="14">
        <v>101.30496038440344</v>
      </c>
      <c r="G8" s="14">
        <v>104.92815617778396</v>
      </c>
      <c r="H8" s="14">
        <v>104.03238237899306</v>
      </c>
      <c r="I8" s="14">
        <v>108.27010494953977</v>
      </c>
      <c r="J8" s="14">
        <v>107.43492449649393</v>
      </c>
      <c r="K8" s="14">
        <v>109.86421747478464</v>
      </c>
      <c r="L8" s="14">
        <v>111.01103813192793</v>
      </c>
      <c r="M8" s="14">
        <v>108.42694354085349</v>
      </c>
      <c r="N8" s="14"/>
      <c r="O8" s="7">
        <f t="shared" ref="O8:O71" si="0">AVERAGE(C8:N8)</f>
        <v>104.76307941745085</v>
      </c>
    </row>
    <row r="9" spans="1:15" x14ac:dyDescent="0.3">
      <c r="B9" s="8" t="s">
        <v>14</v>
      </c>
      <c r="C9" s="14">
        <v>113.97555077509764</v>
      </c>
      <c r="D9" s="14">
        <v>93.693686267408793</v>
      </c>
      <c r="E9" s="14">
        <v>88.125373338968899</v>
      </c>
      <c r="F9" s="14">
        <v>114.24009724557523</v>
      </c>
      <c r="G9" s="14">
        <v>163.25329758653223</v>
      </c>
      <c r="H9" s="14">
        <v>117.98600554833878</v>
      </c>
      <c r="I9" s="14">
        <v>108.67385035152863</v>
      </c>
      <c r="J9" s="14">
        <v>92.518348515523627</v>
      </c>
      <c r="K9" s="14">
        <v>96.249149365380205</v>
      </c>
      <c r="L9" s="14">
        <v>106.80369407776922</v>
      </c>
      <c r="M9" s="14">
        <v>128.610753028787</v>
      </c>
      <c r="N9" s="14"/>
      <c r="O9" s="7">
        <f t="shared" si="0"/>
        <v>111.28452782735548</v>
      </c>
    </row>
    <row r="10" spans="1:15" x14ac:dyDescent="0.3">
      <c r="A10" s="4"/>
      <c r="B10" s="3"/>
      <c r="C10" s="6"/>
      <c r="G10" s="6"/>
      <c r="H10" s="6"/>
      <c r="K10" s="6"/>
      <c r="N10" s="6"/>
      <c r="O10" s="7"/>
    </row>
    <row r="11" spans="1:15" s="2" customFormat="1" x14ac:dyDescent="0.3">
      <c r="A11" s="9">
        <v>10</v>
      </c>
      <c r="B11" s="1" t="s">
        <v>15</v>
      </c>
      <c r="C11" s="7">
        <v>118.08814318786283</v>
      </c>
      <c r="D11" s="7">
        <v>97.870688788554205</v>
      </c>
      <c r="E11" s="7">
        <v>108.18899541239415</v>
      </c>
      <c r="F11" s="7">
        <v>123.94817043458245</v>
      </c>
      <c r="G11" s="7">
        <v>184.77307189564087</v>
      </c>
      <c r="H11" s="7">
        <v>144.69437770883303</v>
      </c>
      <c r="I11" s="7">
        <v>120.43157804983932</v>
      </c>
      <c r="J11" s="7">
        <v>103.58834810152243</v>
      </c>
      <c r="K11" s="7">
        <v>109.31042134699636</v>
      </c>
      <c r="L11" s="7">
        <v>110.79522865463576</v>
      </c>
      <c r="M11" s="7">
        <v>140.33863319454082</v>
      </c>
      <c r="N11" s="7"/>
      <c r="O11" s="7">
        <f t="shared" si="0"/>
        <v>123.82069607049111</v>
      </c>
    </row>
    <row r="12" spans="1:15" x14ac:dyDescent="0.3">
      <c r="A12" s="4">
        <v>101</v>
      </c>
      <c r="B12" s="3" t="s">
        <v>16</v>
      </c>
      <c r="C12" s="6">
        <v>148.10650000000001</v>
      </c>
      <c r="D12" s="6">
        <v>134.374</v>
      </c>
      <c r="E12" s="6">
        <v>144.0967</v>
      </c>
      <c r="F12" s="6">
        <v>144.84370000000001</v>
      </c>
      <c r="G12" s="6">
        <v>153.43010000000001</v>
      </c>
      <c r="H12" s="6">
        <v>153.68799999999999</v>
      </c>
      <c r="I12" s="6">
        <v>162.67349999999999</v>
      </c>
      <c r="J12" s="6">
        <v>158.8544</v>
      </c>
      <c r="K12" s="6">
        <v>154.01079999999999</v>
      </c>
      <c r="L12" s="6">
        <v>153.2225</v>
      </c>
      <c r="M12" s="6">
        <v>150.63849999999999</v>
      </c>
      <c r="N12" s="6"/>
      <c r="O12" s="7">
        <f t="shared" si="0"/>
        <v>150.72170000000003</v>
      </c>
    </row>
    <row r="13" spans="1:15" x14ac:dyDescent="0.3">
      <c r="A13" s="4">
        <v>1010</v>
      </c>
      <c r="B13" s="3" t="s">
        <v>16</v>
      </c>
      <c r="C13" s="6">
        <v>148.10650000000001</v>
      </c>
      <c r="D13" s="6">
        <v>134.374</v>
      </c>
      <c r="E13" s="6">
        <v>144.0967</v>
      </c>
      <c r="F13" s="6">
        <v>144.84370000000001</v>
      </c>
      <c r="G13" s="6">
        <v>153.43010000000001</v>
      </c>
      <c r="H13" s="6">
        <v>153.68799999999999</v>
      </c>
      <c r="I13" s="6">
        <v>162.67349999999999</v>
      </c>
      <c r="J13" s="6">
        <v>158.8544</v>
      </c>
      <c r="K13" s="6">
        <v>154.01079999999999</v>
      </c>
      <c r="L13" s="6">
        <v>153.2225</v>
      </c>
      <c r="M13" s="6">
        <v>150.63849999999999</v>
      </c>
      <c r="N13" s="6"/>
      <c r="O13" s="7">
        <f t="shared" si="0"/>
        <v>150.72170000000003</v>
      </c>
    </row>
    <row r="14" spans="1:15" x14ac:dyDescent="0.3">
      <c r="A14" s="4">
        <v>102</v>
      </c>
      <c r="B14" s="3" t="s">
        <v>17</v>
      </c>
      <c r="C14" s="6">
        <v>151.61279999999999</v>
      </c>
      <c r="D14" s="6">
        <v>74.6678</v>
      </c>
      <c r="E14" s="6">
        <v>76.122200000000007</v>
      </c>
      <c r="F14" s="6">
        <v>160.7484</v>
      </c>
      <c r="G14" s="6">
        <v>375.3349</v>
      </c>
      <c r="H14" s="6">
        <v>171.64259999999999</v>
      </c>
      <c r="I14" s="6">
        <v>86.568299999999994</v>
      </c>
      <c r="J14" s="6">
        <v>33.417000000000002</v>
      </c>
      <c r="K14" s="6">
        <v>63.755400000000002</v>
      </c>
      <c r="L14" s="6">
        <v>73.513599999999997</v>
      </c>
      <c r="M14" s="6">
        <v>191.72859999999997</v>
      </c>
      <c r="N14" s="6"/>
      <c r="O14" s="7">
        <f t="shared" si="0"/>
        <v>132.64650909090909</v>
      </c>
    </row>
    <row r="15" spans="1:15" x14ac:dyDescent="0.3">
      <c r="A15" s="4">
        <v>1020</v>
      </c>
      <c r="B15" s="3" t="s">
        <v>17</v>
      </c>
      <c r="C15" s="6">
        <v>151.61279999999999</v>
      </c>
      <c r="D15" s="6">
        <v>74.6678</v>
      </c>
      <c r="E15" s="6">
        <v>76.122200000000007</v>
      </c>
      <c r="F15" s="6">
        <v>160.7484</v>
      </c>
      <c r="G15" s="6">
        <v>375.3349</v>
      </c>
      <c r="H15" s="6">
        <v>171.64259999999999</v>
      </c>
      <c r="I15" s="6">
        <v>86.568299999999994</v>
      </c>
      <c r="J15" s="6">
        <v>33.417000000000002</v>
      </c>
      <c r="K15" s="6">
        <v>63.755400000000002</v>
      </c>
      <c r="L15" s="6">
        <v>73.513599999999997</v>
      </c>
      <c r="M15" s="6">
        <v>191.7286</v>
      </c>
      <c r="N15" s="6"/>
      <c r="O15" s="7">
        <f t="shared" si="0"/>
        <v>132.64650909090909</v>
      </c>
    </row>
    <row r="16" spans="1:15" x14ac:dyDescent="0.3">
      <c r="A16" s="4">
        <v>103</v>
      </c>
      <c r="B16" s="3" t="s">
        <v>18</v>
      </c>
      <c r="C16" s="6">
        <v>90.931700000000021</v>
      </c>
      <c r="D16" s="6">
        <v>93.737999999999985</v>
      </c>
      <c r="E16" s="6">
        <v>138.09289999999999</v>
      </c>
      <c r="F16" s="6">
        <v>87.823300000000003</v>
      </c>
      <c r="G16" s="6">
        <v>73.848500000000001</v>
      </c>
      <c r="H16" s="6">
        <v>75.231099999999998</v>
      </c>
      <c r="I16" s="6">
        <v>113.071</v>
      </c>
      <c r="J16" s="6">
        <v>126.95569999999999</v>
      </c>
      <c r="K16" s="6">
        <v>139.4135</v>
      </c>
      <c r="L16" s="6">
        <v>96.416300000000007</v>
      </c>
      <c r="M16" s="6">
        <v>111.7948</v>
      </c>
      <c r="N16" s="6"/>
      <c r="O16" s="7">
        <f t="shared" si="0"/>
        <v>104.30152727272728</v>
      </c>
    </row>
    <row r="17" spans="1:15" x14ac:dyDescent="0.3">
      <c r="A17" s="4">
        <v>1030</v>
      </c>
      <c r="B17" s="3" t="s">
        <v>18</v>
      </c>
      <c r="C17" s="6">
        <v>90.931700000000006</v>
      </c>
      <c r="D17" s="6">
        <v>93.738</v>
      </c>
      <c r="E17" s="6">
        <v>138.09289999999999</v>
      </c>
      <c r="F17" s="6">
        <v>87.823300000000003</v>
      </c>
      <c r="G17" s="6">
        <v>73.848500000000001</v>
      </c>
      <c r="H17" s="6">
        <v>75.231099999999998</v>
      </c>
      <c r="I17" s="6">
        <v>113.071</v>
      </c>
      <c r="J17" s="6">
        <v>126.95569999999999</v>
      </c>
      <c r="K17" s="6">
        <v>139.4135</v>
      </c>
      <c r="L17" s="6">
        <v>96.416300000000007</v>
      </c>
      <c r="M17" s="6">
        <v>111.7948</v>
      </c>
      <c r="N17" s="6"/>
      <c r="O17" s="7">
        <f t="shared" si="0"/>
        <v>104.30152727272728</v>
      </c>
    </row>
    <row r="18" spans="1:15" x14ac:dyDescent="0.3">
      <c r="A18" s="4">
        <v>104</v>
      </c>
      <c r="B18" s="3" t="s">
        <v>19</v>
      </c>
      <c r="C18" s="6">
        <v>103.3614</v>
      </c>
      <c r="D18" s="6">
        <v>102.8018</v>
      </c>
      <c r="E18" s="6">
        <v>105.53239999999998</v>
      </c>
      <c r="F18" s="6">
        <v>106.6554</v>
      </c>
      <c r="G18" s="6">
        <v>107.23600000000002</v>
      </c>
      <c r="H18" s="6">
        <v>109.3497</v>
      </c>
      <c r="I18" s="6">
        <v>107.16</v>
      </c>
      <c r="J18" s="6">
        <v>104.36660000000001</v>
      </c>
      <c r="K18" s="6">
        <v>108.276</v>
      </c>
      <c r="L18" s="6">
        <v>110.7075</v>
      </c>
      <c r="M18" s="6">
        <v>122.7445</v>
      </c>
      <c r="N18" s="6"/>
      <c r="O18" s="7">
        <f t="shared" si="0"/>
        <v>108.01739090909091</v>
      </c>
    </row>
    <row r="19" spans="1:15" x14ac:dyDescent="0.3">
      <c r="A19" s="4">
        <v>1040</v>
      </c>
      <c r="B19" s="3" t="s">
        <v>19</v>
      </c>
      <c r="C19" s="6">
        <v>103.3614</v>
      </c>
      <c r="D19" s="6">
        <v>102.8018</v>
      </c>
      <c r="E19" s="6">
        <v>105.5324</v>
      </c>
      <c r="F19" s="6">
        <v>106.6554</v>
      </c>
      <c r="G19" s="6">
        <v>107.236</v>
      </c>
      <c r="H19" s="6">
        <v>109.3497</v>
      </c>
      <c r="I19" s="6">
        <v>107.16</v>
      </c>
      <c r="J19" s="6">
        <v>104.36660000000001</v>
      </c>
      <c r="K19" s="6">
        <v>108.276</v>
      </c>
      <c r="L19" s="6">
        <v>110.7075</v>
      </c>
      <c r="M19" s="6">
        <v>122.7445</v>
      </c>
      <c r="N19" s="6"/>
      <c r="O19" s="7">
        <f t="shared" si="0"/>
        <v>108.01739090909091</v>
      </c>
    </row>
    <row r="20" spans="1:15" x14ac:dyDescent="0.3">
      <c r="A20" s="4">
        <v>105</v>
      </c>
      <c r="B20" s="3" t="s">
        <v>20</v>
      </c>
      <c r="C20" s="6">
        <v>101.53319999999999</v>
      </c>
      <c r="D20" s="6">
        <v>93.452200000000005</v>
      </c>
      <c r="E20" s="6">
        <v>105.42659999999999</v>
      </c>
      <c r="F20" s="6">
        <v>95.834199999999996</v>
      </c>
      <c r="G20" s="6">
        <v>102.8224</v>
      </c>
      <c r="H20" s="6">
        <v>92.158900000000003</v>
      </c>
      <c r="I20" s="6">
        <v>96.225000000000009</v>
      </c>
      <c r="J20" s="6">
        <v>100.0702</v>
      </c>
      <c r="K20" s="6">
        <v>106.6026</v>
      </c>
      <c r="L20" s="6">
        <v>113.59010000000001</v>
      </c>
      <c r="M20" s="6">
        <v>109.42189999999999</v>
      </c>
      <c r="N20" s="6"/>
      <c r="O20" s="7">
        <f t="shared" si="0"/>
        <v>101.55793636363636</v>
      </c>
    </row>
    <row r="21" spans="1:15" x14ac:dyDescent="0.3">
      <c r="A21" s="4">
        <v>1050</v>
      </c>
      <c r="B21" s="3" t="s">
        <v>20</v>
      </c>
      <c r="C21" s="6">
        <v>101.53319999999999</v>
      </c>
      <c r="D21" s="6">
        <v>93.452200000000005</v>
      </c>
      <c r="E21" s="6">
        <v>105.42659999999999</v>
      </c>
      <c r="F21" s="6">
        <v>95.834199999999996</v>
      </c>
      <c r="G21" s="6">
        <v>102.8224</v>
      </c>
      <c r="H21" s="6">
        <v>92.158900000000003</v>
      </c>
      <c r="I21" s="6">
        <v>96.224999999999994</v>
      </c>
      <c r="J21" s="6">
        <v>100.0702</v>
      </c>
      <c r="K21" s="6">
        <v>106.6026</v>
      </c>
      <c r="L21" s="6">
        <v>113.59010000000001</v>
      </c>
      <c r="M21" s="6">
        <v>109.42189999999999</v>
      </c>
      <c r="N21" s="6"/>
      <c r="O21" s="7">
        <f t="shared" si="0"/>
        <v>101.55793636363636</v>
      </c>
    </row>
    <row r="22" spans="1:15" x14ac:dyDescent="0.3">
      <c r="A22" s="4">
        <v>106</v>
      </c>
      <c r="B22" s="3" t="s">
        <v>21</v>
      </c>
      <c r="C22" s="6">
        <v>83.985300345164447</v>
      </c>
      <c r="D22" s="6">
        <v>76.559384125797848</v>
      </c>
      <c r="E22" s="6">
        <v>124.65574550022539</v>
      </c>
      <c r="F22" s="6">
        <v>102.98724723512973</v>
      </c>
      <c r="G22" s="6">
        <v>179.43016489926205</v>
      </c>
      <c r="H22" s="6">
        <v>238.62044894290898</v>
      </c>
      <c r="I22" s="6">
        <v>120.08942067543509</v>
      </c>
      <c r="J22" s="6">
        <v>71.983042572732231</v>
      </c>
      <c r="K22" s="6">
        <v>76.44224159891354</v>
      </c>
      <c r="L22" s="6">
        <v>78.086384394589871</v>
      </c>
      <c r="M22" s="6">
        <v>89.367650962717164</v>
      </c>
      <c r="N22" s="6"/>
      <c r="O22" s="7">
        <f t="shared" si="0"/>
        <v>112.92791193207967</v>
      </c>
    </row>
    <row r="23" spans="1:15" x14ac:dyDescent="0.3">
      <c r="A23" s="4">
        <v>1061</v>
      </c>
      <c r="B23" s="3" t="s">
        <v>22</v>
      </c>
      <c r="C23" s="6">
        <v>85.198499999999996</v>
      </c>
      <c r="D23" s="6">
        <v>77.678899999999999</v>
      </c>
      <c r="E23" s="6">
        <v>126.8064</v>
      </c>
      <c r="F23" s="6">
        <v>104.7651</v>
      </c>
      <c r="G23" s="6">
        <v>182.75620000000001</v>
      </c>
      <c r="H23" s="6">
        <v>243.2364</v>
      </c>
      <c r="I23" s="6">
        <v>122.03279999999999</v>
      </c>
      <c r="J23" s="6">
        <v>72.868899999999996</v>
      </c>
      <c r="K23" s="6">
        <v>77.450500000000005</v>
      </c>
      <c r="L23" s="6">
        <v>79.067400000000006</v>
      </c>
      <c r="M23" s="6">
        <v>90.727000000000004</v>
      </c>
      <c r="N23" s="6"/>
      <c r="O23" s="7">
        <f t="shared" si="0"/>
        <v>114.78073636363636</v>
      </c>
    </row>
    <row r="24" spans="1:15" x14ac:dyDescent="0.3">
      <c r="A24" s="4">
        <v>1062</v>
      </c>
      <c r="B24" s="3" t="s">
        <v>23</v>
      </c>
      <c r="C24" s="6">
        <v>29.162800000000001</v>
      </c>
      <c r="D24" s="6">
        <v>25.970300000000002</v>
      </c>
      <c r="E24" s="6">
        <v>27.4712</v>
      </c>
      <c r="F24" s="6">
        <v>22.649000000000001</v>
      </c>
      <c r="G24" s="6">
        <v>29.132100000000001</v>
      </c>
      <c r="H24" s="6">
        <v>30.033200000000001</v>
      </c>
      <c r="I24" s="6">
        <v>32.271299999999997</v>
      </c>
      <c r="J24" s="6">
        <v>31.9526</v>
      </c>
      <c r="K24" s="6">
        <v>30.880700000000001</v>
      </c>
      <c r="L24" s="6">
        <v>33.755899999999997</v>
      </c>
      <c r="M24" s="6">
        <v>27.940899999999999</v>
      </c>
      <c r="N24" s="6"/>
      <c r="O24" s="7">
        <f t="shared" si="0"/>
        <v>29.201818181818179</v>
      </c>
    </row>
    <row r="25" spans="1:15" x14ac:dyDescent="0.3">
      <c r="A25" s="4">
        <v>107</v>
      </c>
      <c r="B25" s="3" t="s">
        <v>24</v>
      </c>
      <c r="C25" s="6">
        <v>108.04513410057757</v>
      </c>
      <c r="D25" s="6">
        <v>109.72506244111877</v>
      </c>
      <c r="E25" s="6">
        <v>104.25037980067285</v>
      </c>
      <c r="F25" s="6">
        <v>112.68836640896855</v>
      </c>
      <c r="G25" s="6">
        <v>112.54101873476218</v>
      </c>
      <c r="H25" s="6">
        <v>119.69682688604125</v>
      </c>
      <c r="I25" s="6">
        <v>146.04472402041429</v>
      </c>
      <c r="J25" s="6">
        <v>148.58164202922049</v>
      </c>
      <c r="K25" s="6">
        <v>135.69070047584404</v>
      </c>
      <c r="L25" s="6">
        <v>138.0449237492852</v>
      </c>
      <c r="M25" s="6">
        <v>132.53503491604874</v>
      </c>
      <c r="N25" s="6"/>
      <c r="O25" s="7">
        <f t="shared" si="0"/>
        <v>124.34943759663216</v>
      </c>
    </row>
    <row r="26" spans="1:15" x14ac:dyDescent="0.3">
      <c r="A26" s="4">
        <v>1071</v>
      </c>
      <c r="B26" s="3" t="s">
        <v>25</v>
      </c>
      <c r="C26" s="6">
        <v>130.44304257226807</v>
      </c>
      <c r="D26" s="6">
        <v>134.1493617475264</v>
      </c>
      <c r="E26" s="6">
        <v>127.67060970288264</v>
      </c>
      <c r="F26" s="6">
        <v>132.05512117038361</v>
      </c>
      <c r="G26" s="6">
        <v>130.36167977245609</v>
      </c>
      <c r="H26" s="6">
        <v>140.54008523215663</v>
      </c>
      <c r="I26" s="6">
        <v>146.29706210004485</v>
      </c>
      <c r="J26" s="6">
        <v>145.83555200601421</v>
      </c>
      <c r="K26" s="6">
        <v>146.29349786298573</v>
      </c>
      <c r="L26" s="6">
        <v>145.63689370178861</v>
      </c>
      <c r="M26" s="6">
        <v>141.27048181940097</v>
      </c>
      <c r="N26" s="6"/>
      <c r="O26" s="7">
        <f t="shared" si="0"/>
        <v>138.23212615344619</v>
      </c>
    </row>
    <row r="27" spans="1:15" x14ac:dyDescent="0.3">
      <c r="A27" s="4">
        <v>1072</v>
      </c>
      <c r="B27" s="3" t="s">
        <v>26</v>
      </c>
      <c r="C27" s="6">
        <v>79.903199999999998</v>
      </c>
      <c r="D27" s="6">
        <v>89.121099999999998</v>
      </c>
      <c r="E27" s="6">
        <v>72.268500000000003</v>
      </c>
      <c r="F27" s="6">
        <v>60.568100000000001</v>
      </c>
      <c r="G27" s="6">
        <v>68.304199999999994</v>
      </c>
      <c r="H27" s="6">
        <v>89.296099999999996</v>
      </c>
      <c r="I27" s="6">
        <v>108.3677</v>
      </c>
      <c r="J27" s="6">
        <v>108.4251</v>
      </c>
      <c r="K27" s="6">
        <v>127.50279999999999</v>
      </c>
      <c r="L27" s="6">
        <v>124.6092</v>
      </c>
      <c r="M27" s="6">
        <v>131.42859999999999</v>
      </c>
      <c r="N27" s="6"/>
      <c r="O27" s="7">
        <f t="shared" si="0"/>
        <v>96.34496363636363</v>
      </c>
    </row>
    <row r="28" spans="1:15" x14ac:dyDescent="0.3">
      <c r="A28" s="4">
        <v>1073</v>
      </c>
      <c r="B28" s="3" t="s">
        <v>27</v>
      </c>
      <c r="C28" s="6">
        <v>67.906099999999995</v>
      </c>
      <c r="D28" s="6">
        <v>91.442899999999995</v>
      </c>
      <c r="E28" s="6">
        <v>115.64660000000001</v>
      </c>
      <c r="F28" s="6">
        <v>187.7088</v>
      </c>
      <c r="G28" s="6">
        <v>121.9175</v>
      </c>
      <c r="H28" s="6">
        <v>109.2483</v>
      </c>
      <c r="I28" s="6">
        <v>335.24930000000001</v>
      </c>
      <c r="J28" s="6">
        <v>359.87299999999999</v>
      </c>
      <c r="K28" s="6">
        <v>117.85</v>
      </c>
      <c r="L28" s="6">
        <v>129.1568</v>
      </c>
      <c r="M28" s="6">
        <v>117.15940000000001</v>
      </c>
      <c r="N28" s="6"/>
      <c r="O28" s="7">
        <f t="shared" si="0"/>
        <v>159.37806363636363</v>
      </c>
    </row>
    <row r="29" spans="1:15" x14ac:dyDescent="0.3">
      <c r="A29" s="4">
        <v>1074</v>
      </c>
      <c r="B29" s="3" t="s">
        <v>28</v>
      </c>
      <c r="C29" s="6">
        <v>116.59910000000001</v>
      </c>
      <c r="D29" s="6">
        <v>112.9139</v>
      </c>
      <c r="E29" s="6">
        <v>107.0086</v>
      </c>
      <c r="F29" s="6">
        <v>110.0209</v>
      </c>
      <c r="G29" s="6">
        <v>107.5069</v>
      </c>
      <c r="H29" s="6">
        <v>107.64060000000001</v>
      </c>
      <c r="I29" s="6">
        <v>107.3141</v>
      </c>
      <c r="J29" s="6">
        <v>107.45569999999999</v>
      </c>
      <c r="K29" s="6">
        <v>106.5046</v>
      </c>
      <c r="L29" s="6">
        <v>105.5134</v>
      </c>
      <c r="M29" s="6">
        <v>111.4114</v>
      </c>
      <c r="N29" s="6"/>
      <c r="O29" s="7">
        <f t="shared" si="0"/>
        <v>109.08083636363637</v>
      </c>
    </row>
    <row r="30" spans="1:15" x14ac:dyDescent="0.3">
      <c r="A30" s="4">
        <v>1079</v>
      </c>
      <c r="B30" s="3" t="s">
        <v>29</v>
      </c>
      <c r="C30" s="6">
        <v>94.717699999999994</v>
      </c>
      <c r="D30" s="6">
        <v>83.630799999999994</v>
      </c>
      <c r="E30" s="6">
        <v>79.694999999999993</v>
      </c>
      <c r="F30" s="6">
        <v>93.571299999999994</v>
      </c>
      <c r="G30" s="6">
        <v>109.599</v>
      </c>
      <c r="H30" s="6">
        <v>109.8934</v>
      </c>
      <c r="I30" s="6">
        <v>133.17070000000001</v>
      </c>
      <c r="J30" s="6">
        <v>137.5924</v>
      </c>
      <c r="K30" s="6">
        <v>137.37370000000001</v>
      </c>
      <c r="L30" s="6">
        <v>147.41290000000001</v>
      </c>
      <c r="M30" s="6">
        <v>129.27170000000001</v>
      </c>
      <c r="N30" s="6"/>
      <c r="O30" s="7">
        <f t="shared" si="0"/>
        <v>114.17532727272727</v>
      </c>
    </row>
    <row r="31" spans="1:15" x14ac:dyDescent="0.3">
      <c r="A31" s="4">
        <v>108</v>
      </c>
      <c r="B31" s="3" t="s">
        <v>30</v>
      </c>
      <c r="C31" s="6">
        <v>97.885999999999996</v>
      </c>
      <c r="D31" s="6">
        <v>124.29600000000002</v>
      </c>
      <c r="E31" s="6">
        <v>124.38689999999998</v>
      </c>
      <c r="F31" s="6">
        <v>133.03880000000001</v>
      </c>
      <c r="G31" s="6">
        <v>127.51350000000001</v>
      </c>
      <c r="H31" s="6">
        <v>131.16050000000001</v>
      </c>
      <c r="I31" s="6">
        <v>109.97480000000002</v>
      </c>
      <c r="J31" s="6">
        <v>119.75870000000002</v>
      </c>
      <c r="K31" s="6">
        <v>126.11700000000002</v>
      </c>
      <c r="L31" s="6">
        <v>152.8193</v>
      </c>
      <c r="M31" s="6">
        <v>157.7013</v>
      </c>
      <c r="N31" s="6"/>
      <c r="O31" s="7">
        <f t="shared" si="0"/>
        <v>127.69570909090909</v>
      </c>
    </row>
    <row r="32" spans="1:15" x14ac:dyDescent="0.3">
      <c r="A32" s="4">
        <v>1080</v>
      </c>
      <c r="B32" s="3" t="s">
        <v>30</v>
      </c>
      <c r="C32" s="6">
        <v>97.885999999999996</v>
      </c>
      <c r="D32" s="6">
        <v>124.29600000000001</v>
      </c>
      <c r="E32" s="6">
        <v>124.3869</v>
      </c>
      <c r="F32" s="6">
        <v>133.03880000000001</v>
      </c>
      <c r="G32" s="6">
        <v>127.51349999999999</v>
      </c>
      <c r="H32" s="6">
        <v>131.16050000000001</v>
      </c>
      <c r="I32" s="6">
        <v>109.9748</v>
      </c>
      <c r="J32" s="6">
        <v>119.7587</v>
      </c>
      <c r="K32" s="6">
        <v>126.117</v>
      </c>
      <c r="L32" s="6">
        <v>152.8193</v>
      </c>
      <c r="M32" s="6">
        <v>157.7013</v>
      </c>
      <c r="N32" s="6"/>
      <c r="O32" s="7">
        <f t="shared" si="0"/>
        <v>127.69570909090909</v>
      </c>
    </row>
    <row r="33" spans="1:15" s="2" customFormat="1" x14ac:dyDescent="0.3">
      <c r="A33" s="9">
        <v>11</v>
      </c>
      <c r="B33" s="1" t="s">
        <v>31</v>
      </c>
      <c r="C33" s="7">
        <v>145.54346823963795</v>
      </c>
      <c r="D33" s="7">
        <v>128.01114668085663</v>
      </c>
      <c r="E33" s="7">
        <v>121.15325920058108</v>
      </c>
      <c r="F33" s="7">
        <v>117.67857858586171</v>
      </c>
      <c r="G33" s="7">
        <v>121.42227135047563</v>
      </c>
      <c r="H33" s="7">
        <v>111.92475329004974</v>
      </c>
      <c r="I33" s="7">
        <v>120.2913752580782</v>
      </c>
      <c r="J33" s="7">
        <v>130.51702484960498</v>
      </c>
      <c r="K33" s="7">
        <v>129.67632828005677</v>
      </c>
      <c r="L33" s="7">
        <v>141.8191192456475</v>
      </c>
      <c r="M33" s="7">
        <v>135.54650838197119</v>
      </c>
      <c r="N33" s="7"/>
      <c r="O33" s="7">
        <f t="shared" si="0"/>
        <v>127.59853030571107</v>
      </c>
    </row>
    <row r="34" spans="1:15" x14ac:dyDescent="0.3">
      <c r="A34" s="4">
        <v>110</v>
      </c>
      <c r="B34" s="3" t="s">
        <v>31</v>
      </c>
      <c r="C34" s="6">
        <v>145.54346823963795</v>
      </c>
      <c r="D34" s="6">
        <v>128.01114668085663</v>
      </c>
      <c r="E34" s="6">
        <v>121.15325920058108</v>
      </c>
      <c r="F34" s="6">
        <v>117.67857858586171</v>
      </c>
      <c r="G34" s="6">
        <v>121.42227135047563</v>
      </c>
      <c r="H34" s="6">
        <v>111.92475329004974</v>
      </c>
      <c r="I34" s="6">
        <v>120.2913752580782</v>
      </c>
      <c r="J34" s="6">
        <v>130.51702484960498</v>
      </c>
      <c r="K34" s="6">
        <v>129.67632828005677</v>
      </c>
      <c r="L34" s="6">
        <v>141.8191192456475</v>
      </c>
      <c r="M34" s="6">
        <v>135.54650838197119</v>
      </c>
      <c r="N34" s="6"/>
      <c r="O34" s="7">
        <f t="shared" si="0"/>
        <v>127.59853030571107</v>
      </c>
    </row>
    <row r="35" spans="1:15" x14ac:dyDescent="0.3">
      <c r="A35" s="4">
        <v>1101</v>
      </c>
      <c r="B35" s="3" t="s">
        <v>32</v>
      </c>
      <c r="C35" s="6">
        <v>286.80739999999997</v>
      </c>
      <c r="D35" s="6">
        <v>239.44569999999999</v>
      </c>
      <c r="E35" s="6">
        <v>243.642</v>
      </c>
      <c r="F35" s="6">
        <v>221.0822</v>
      </c>
      <c r="G35" s="6">
        <v>246.66739999999999</v>
      </c>
      <c r="H35" s="6">
        <v>267.08420000000001</v>
      </c>
      <c r="I35" s="6">
        <v>247.81299999999999</v>
      </c>
      <c r="J35" s="6">
        <v>282.33960000000002</v>
      </c>
      <c r="K35" s="6">
        <v>279.25420000000003</v>
      </c>
      <c r="L35" s="6">
        <v>305.05529999999999</v>
      </c>
      <c r="M35" s="6">
        <v>253.15450000000001</v>
      </c>
      <c r="N35" s="6"/>
      <c r="O35" s="7">
        <f t="shared" si="0"/>
        <v>261.12231818181823</v>
      </c>
    </row>
    <row r="36" spans="1:15" x14ac:dyDescent="0.3">
      <c r="A36" s="4">
        <v>1102</v>
      </c>
      <c r="B36" s="3" t="s">
        <v>33</v>
      </c>
      <c r="C36" s="6">
        <v>242.00829999999999</v>
      </c>
      <c r="D36" s="6">
        <v>226.61510000000001</v>
      </c>
      <c r="E36" s="6">
        <v>220.80330000000001</v>
      </c>
      <c r="F36" s="6">
        <v>139.66849999999999</v>
      </c>
      <c r="G36" s="6">
        <v>121.74979999999999</v>
      </c>
      <c r="H36" s="6">
        <v>175.7013</v>
      </c>
      <c r="I36" s="6">
        <v>260.45030000000003</v>
      </c>
      <c r="J36" s="6">
        <v>254.22669999999999</v>
      </c>
      <c r="K36" s="6">
        <v>251.67420000000001</v>
      </c>
      <c r="L36" s="6">
        <v>405.11970000000002</v>
      </c>
      <c r="M36" s="6">
        <v>403.01929999999999</v>
      </c>
      <c r="N36" s="6"/>
      <c r="O36" s="7">
        <f t="shared" si="0"/>
        <v>245.54877272727271</v>
      </c>
    </row>
    <row r="37" spans="1:15" x14ac:dyDescent="0.3">
      <c r="A37" s="4">
        <v>1103</v>
      </c>
      <c r="B37" s="3" t="s">
        <v>34</v>
      </c>
      <c r="C37" s="6">
        <v>109.8578</v>
      </c>
      <c r="D37" s="6">
        <v>94.995999999999995</v>
      </c>
      <c r="E37" s="6">
        <v>78.443299999999994</v>
      </c>
      <c r="F37" s="6">
        <v>96.721500000000006</v>
      </c>
      <c r="G37" s="6">
        <v>100.5257</v>
      </c>
      <c r="H37" s="6">
        <v>94.972099999999998</v>
      </c>
      <c r="I37" s="6">
        <v>94.759</v>
      </c>
      <c r="J37" s="6">
        <v>102.3907</v>
      </c>
      <c r="K37" s="6">
        <v>102.0776</v>
      </c>
      <c r="L37" s="6">
        <v>103.37</v>
      </c>
      <c r="M37" s="6">
        <v>101.343</v>
      </c>
      <c r="N37" s="6"/>
      <c r="O37" s="7">
        <f t="shared" si="0"/>
        <v>98.13242727272727</v>
      </c>
    </row>
    <row r="38" spans="1:15" x14ac:dyDescent="0.3">
      <c r="A38" s="4">
        <v>1104</v>
      </c>
      <c r="B38" s="3" t="s">
        <v>35</v>
      </c>
      <c r="C38" s="6">
        <v>168.00839999999999</v>
      </c>
      <c r="D38" s="6">
        <v>151.25190000000001</v>
      </c>
      <c r="E38" s="6">
        <v>159.02350000000001</v>
      </c>
      <c r="F38" s="6">
        <v>131.50569999999999</v>
      </c>
      <c r="G38" s="6">
        <v>133.80629999999999</v>
      </c>
      <c r="H38" s="6">
        <v>103.3985</v>
      </c>
      <c r="I38" s="6">
        <v>121.9759</v>
      </c>
      <c r="J38" s="6">
        <v>134.22649999999999</v>
      </c>
      <c r="K38" s="6">
        <v>133.12100000000001</v>
      </c>
      <c r="L38" s="6">
        <v>143.0153</v>
      </c>
      <c r="M38" s="6">
        <v>137.5316</v>
      </c>
      <c r="N38" s="6"/>
      <c r="O38" s="7">
        <f t="shared" si="0"/>
        <v>137.89678181818184</v>
      </c>
    </row>
    <row r="39" spans="1:15" s="2" customFormat="1" x14ac:dyDescent="0.3">
      <c r="A39" s="9">
        <v>13</v>
      </c>
      <c r="B39" s="1" t="s">
        <v>36</v>
      </c>
      <c r="C39" s="7">
        <v>78.11253585038088</v>
      </c>
      <c r="D39" s="7">
        <v>75.751472976824488</v>
      </c>
      <c r="E39" s="7">
        <v>79.919195339237717</v>
      </c>
      <c r="F39" s="7">
        <v>76.285930732532293</v>
      </c>
      <c r="G39" s="7">
        <v>78.174109576195733</v>
      </c>
      <c r="H39" s="7">
        <v>76.055587672344345</v>
      </c>
      <c r="I39" s="7">
        <v>75.110947811798297</v>
      </c>
      <c r="J39" s="7">
        <v>78.60114205480609</v>
      </c>
      <c r="K39" s="7">
        <v>80.512511802200464</v>
      </c>
      <c r="L39" s="7">
        <v>79.941801521080976</v>
      </c>
      <c r="M39" s="7">
        <v>75.271161436962771</v>
      </c>
      <c r="N39" s="7"/>
      <c r="O39" s="7">
        <f t="shared" si="0"/>
        <v>77.612399706760371</v>
      </c>
    </row>
    <row r="40" spans="1:15" x14ac:dyDescent="0.3">
      <c r="A40" s="4">
        <v>131</v>
      </c>
      <c r="B40" s="3" t="s">
        <v>37</v>
      </c>
      <c r="C40" s="6">
        <v>70.750170637471825</v>
      </c>
      <c r="D40" s="6">
        <v>68.094258388370477</v>
      </c>
      <c r="E40" s="6">
        <v>73.823416919307007</v>
      </c>
      <c r="F40" s="6">
        <v>71.05911094800733</v>
      </c>
      <c r="G40" s="6">
        <v>73.504298727274815</v>
      </c>
      <c r="H40" s="6">
        <v>72.616904408872117</v>
      </c>
      <c r="I40" s="6">
        <v>69.915458863187297</v>
      </c>
      <c r="J40" s="6">
        <v>70.295164526243369</v>
      </c>
      <c r="K40" s="6">
        <v>71.320477091149854</v>
      </c>
      <c r="L40" s="6">
        <v>71.830189124874906</v>
      </c>
      <c r="M40" s="6">
        <v>70.15749339372546</v>
      </c>
      <c r="N40" s="6"/>
      <c r="O40" s="7">
        <f t="shared" si="0"/>
        <v>71.215176638953139</v>
      </c>
    </row>
    <row r="41" spans="1:15" x14ac:dyDescent="0.3">
      <c r="A41" s="4">
        <v>1311</v>
      </c>
      <c r="B41" s="3" t="s">
        <v>38</v>
      </c>
      <c r="C41" s="6">
        <v>88.055300000000003</v>
      </c>
      <c r="D41" s="6">
        <v>83.747900000000001</v>
      </c>
      <c r="E41" s="6">
        <v>90.189800000000005</v>
      </c>
      <c r="F41" s="6">
        <v>84.820700000000002</v>
      </c>
      <c r="G41" s="6">
        <v>90.918300000000002</v>
      </c>
      <c r="H41" s="6">
        <v>88.632199999999997</v>
      </c>
      <c r="I41" s="6">
        <v>83.003200000000007</v>
      </c>
      <c r="J41" s="6">
        <v>86.490200000000002</v>
      </c>
      <c r="K41" s="6">
        <v>84.161699999999996</v>
      </c>
      <c r="L41" s="6">
        <v>84.908900000000003</v>
      </c>
      <c r="M41" s="6">
        <v>84.796899999999994</v>
      </c>
      <c r="N41" s="6"/>
      <c r="O41" s="7">
        <f t="shared" si="0"/>
        <v>86.338645454545443</v>
      </c>
    </row>
    <row r="42" spans="1:15" x14ac:dyDescent="0.3">
      <c r="A42" s="4">
        <v>1312</v>
      </c>
      <c r="B42" s="3" t="s">
        <v>39</v>
      </c>
      <c r="C42" s="6">
        <v>83.7303</v>
      </c>
      <c r="D42" s="6">
        <v>81.917699999999996</v>
      </c>
      <c r="E42" s="6">
        <v>88.672399999999996</v>
      </c>
      <c r="F42" s="6">
        <v>86.970600000000005</v>
      </c>
      <c r="G42" s="6">
        <v>86.580600000000004</v>
      </c>
      <c r="H42" s="6">
        <v>86.4816</v>
      </c>
      <c r="I42" s="6">
        <v>86.673299999999998</v>
      </c>
      <c r="J42" s="6">
        <v>84.403899999999993</v>
      </c>
      <c r="K42" s="6">
        <v>89.693299999999994</v>
      </c>
      <c r="L42" s="6">
        <v>91.0047</v>
      </c>
      <c r="M42" s="6">
        <v>86.158900000000003</v>
      </c>
      <c r="N42" s="6"/>
      <c r="O42" s="7">
        <f t="shared" si="0"/>
        <v>86.571572727272738</v>
      </c>
    </row>
    <row r="43" spans="1:15" x14ac:dyDescent="0.3">
      <c r="A43" s="4">
        <v>1313</v>
      </c>
      <c r="B43" s="3" t="s">
        <v>40</v>
      </c>
      <c r="C43" s="6">
        <v>18.110600000000002</v>
      </c>
      <c r="D43" s="6">
        <v>17.614699999999999</v>
      </c>
      <c r="E43" s="6">
        <v>20.500599999999999</v>
      </c>
      <c r="F43" s="6">
        <v>21.511199999999999</v>
      </c>
      <c r="G43" s="6">
        <v>20.5136</v>
      </c>
      <c r="H43" s="6">
        <v>21.3536</v>
      </c>
      <c r="I43" s="6">
        <v>20.5581</v>
      </c>
      <c r="J43" s="6">
        <v>18.334900000000001</v>
      </c>
      <c r="K43" s="6">
        <v>20.237500000000001</v>
      </c>
      <c r="L43" s="6">
        <v>19.167200000000001</v>
      </c>
      <c r="M43" s="6">
        <v>18.721299999999999</v>
      </c>
      <c r="N43" s="6"/>
      <c r="O43" s="7">
        <f t="shared" si="0"/>
        <v>19.693027272727274</v>
      </c>
    </row>
    <row r="44" spans="1:15" x14ac:dyDescent="0.3">
      <c r="A44" s="4">
        <v>139</v>
      </c>
      <c r="B44" s="3" t="s">
        <v>41</v>
      </c>
      <c r="C44" s="6">
        <v>96.944379301814024</v>
      </c>
      <c r="D44" s="6">
        <v>95.337497608006757</v>
      </c>
      <c r="E44" s="6">
        <v>95.511296735875874</v>
      </c>
      <c r="F44" s="6">
        <v>89.655364207313028</v>
      </c>
      <c r="G44" s="6">
        <v>90.118796414127701</v>
      </c>
      <c r="H44" s="6">
        <v>84.851231874187093</v>
      </c>
      <c r="I44" s="6">
        <v>88.400241633074785</v>
      </c>
      <c r="J44" s="6">
        <v>99.846606522495932</v>
      </c>
      <c r="K44" s="6">
        <v>104.02437975125694</v>
      </c>
      <c r="L44" s="6">
        <v>100.69010867055741</v>
      </c>
      <c r="M44" s="6">
        <v>88.351169459926794</v>
      </c>
      <c r="N44" s="6"/>
      <c r="O44" s="7">
        <f t="shared" si="0"/>
        <v>93.975552016239646</v>
      </c>
    </row>
    <row r="45" spans="1:15" x14ac:dyDescent="0.3">
      <c r="A45" s="4">
        <v>1391</v>
      </c>
      <c r="B45" s="3" t="s">
        <v>42</v>
      </c>
      <c r="C45" s="6">
        <v>141.2259</v>
      </c>
      <c r="D45" s="6">
        <v>124.0574</v>
      </c>
      <c r="E45" s="6">
        <v>133.08349999999999</v>
      </c>
      <c r="F45" s="6">
        <v>112.4785</v>
      </c>
      <c r="G45" s="6">
        <v>100.0427</v>
      </c>
      <c r="H45" s="6">
        <v>102.7443</v>
      </c>
      <c r="I45" s="6">
        <v>120.2394</v>
      </c>
      <c r="J45" s="6">
        <v>154.6893</v>
      </c>
      <c r="K45" s="6">
        <v>166.3802</v>
      </c>
      <c r="L45" s="6">
        <v>148.59100000000001</v>
      </c>
      <c r="M45" s="6">
        <v>122.694</v>
      </c>
      <c r="N45" s="6"/>
      <c r="O45" s="7">
        <f t="shared" si="0"/>
        <v>129.65692727272727</v>
      </c>
    </row>
    <row r="46" spans="1:15" x14ac:dyDescent="0.3">
      <c r="A46" s="4">
        <v>1392</v>
      </c>
      <c r="B46" s="3" t="s">
        <v>43</v>
      </c>
      <c r="C46" s="6">
        <v>75.634</v>
      </c>
      <c r="D46" s="6">
        <v>72.481499999999997</v>
      </c>
      <c r="E46" s="6">
        <v>69.508700000000005</v>
      </c>
      <c r="F46" s="6">
        <v>80.816100000000006</v>
      </c>
      <c r="G46" s="6">
        <v>75.587999999999994</v>
      </c>
      <c r="H46" s="6">
        <v>67.899299999999997</v>
      </c>
      <c r="I46" s="6">
        <v>66.511899999999997</v>
      </c>
      <c r="J46" s="6">
        <v>73.688100000000006</v>
      </c>
      <c r="K46" s="6">
        <v>70.386700000000005</v>
      </c>
      <c r="L46" s="6">
        <v>76.689700000000002</v>
      </c>
      <c r="M46" s="6">
        <v>57.189500000000002</v>
      </c>
      <c r="N46" s="6"/>
      <c r="O46" s="7">
        <f t="shared" si="0"/>
        <v>71.490318181818168</v>
      </c>
    </row>
    <row r="47" spans="1:15" x14ac:dyDescent="0.3">
      <c r="A47" s="4">
        <v>1394</v>
      </c>
      <c r="B47" s="3" t="s">
        <v>44</v>
      </c>
      <c r="C47" s="6">
        <v>104.0155</v>
      </c>
      <c r="D47" s="6">
        <v>119.45959999999999</v>
      </c>
      <c r="E47" s="6">
        <v>112.48139999999999</v>
      </c>
      <c r="F47" s="6">
        <v>99.486999999999995</v>
      </c>
      <c r="G47" s="6">
        <v>117.65430000000001</v>
      </c>
      <c r="H47" s="6">
        <v>110.90300000000001</v>
      </c>
      <c r="I47" s="6">
        <v>119.29089999999999</v>
      </c>
      <c r="J47" s="6">
        <v>119.2213</v>
      </c>
      <c r="K47" s="6">
        <v>107.4734</v>
      </c>
      <c r="L47" s="6">
        <v>117.5257</v>
      </c>
      <c r="M47" s="6">
        <v>122.42910000000001</v>
      </c>
      <c r="N47" s="6"/>
      <c r="O47" s="7">
        <f t="shared" si="0"/>
        <v>113.63101818181818</v>
      </c>
    </row>
    <row r="48" spans="1:15" x14ac:dyDescent="0.3">
      <c r="A48" s="4">
        <v>1399</v>
      </c>
      <c r="B48" s="3" t="s">
        <v>45</v>
      </c>
      <c r="C48" s="6">
        <v>77.505399999999995</v>
      </c>
      <c r="D48" s="6">
        <v>81.987899999999996</v>
      </c>
      <c r="E48" s="6">
        <v>81.8827</v>
      </c>
      <c r="F48" s="6">
        <v>73.632800000000003</v>
      </c>
      <c r="G48" s="6">
        <v>82.188100000000006</v>
      </c>
      <c r="H48" s="6">
        <v>73.366299999999995</v>
      </c>
      <c r="I48" s="6">
        <v>67.256299999999996</v>
      </c>
      <c r="J48" s="6">
        <v>69.439700000000002</v>
      </c>
      <c r="K48" s="6">
        <v>84.549000000000007</v>
      </c>
      <c r="L48" s="6">
        <v>75.510199999999998</v>
      </c>
      <c r="M48" s="6">
        <v>73.814899999999994</v>
      </c>
      <c r="N48" s="6"/>
      <c r="O48" s="7">
        <f t="shared" si="0"/>
        <v>76.46666363636362</v>
      </c>
    </row>
    <row r="49" spans="1:15" s="2" customFormat="1" x14ac:dyDescent="0.3">
      <c r="A49" s="9">
        <v>14</v>
      </c>
      <c r="B49" s="1" t="s">
        <v>46</v>
      </c>
      <c r="C49" s="7">
        <v>75.354562417839034</v>
      </c>
      <c r="D49" s="7">
        <v>73.50779589080318</v>
      </c>
      <c r="E49" s="7">
        <v>86.17489151233471</v>
      </c>
      <c r="F49" s="7">
        <v>74.268738822109754</v>
      </c>
      <c r="G49" s="7">
        <v>80.649733910693726</v>
      </c>
      <c r="H49" s="7">
        <v>81.749814051981929</v>
      </c>
      <c r="I49" s="7">
        <v>74.358151579375047</v>
      </c>
      <c r="J49" s="7">
        <v>71.930581156540413</v>
      </c>
      <c r="K49" s="7">
        <v>72.065435201285396</v>
      </c>
      <c r="L49" s="7">
        <v>75.755825490521502</v>
      </c>
      <c r="M49" s="7">
        <v>71.950070381732004</v>
      </c>
      <c r="N49" s="7"/>
      <c r="O49" s="7">
        <f t="shared" si="0"/>
        <v>76.160509128656059</v>
      </c>
    </row>
    <row r="50" spans="1:15" x14ac:dyDescent="0.3">
      <c r="A50" s="4">
        <v>141</v>
      </c>
      <c r="B50" s="3" t="s">
        <v>47</v>
      </c>
      <c r="C50" s="6">
        <v>66.598699999999994</v>
      </c>
      <c r="D50" s="6">
        <v>60.991700000000002</v>
      </c>
      <c r="E50" s="6">
        <v>70.685900000000004</v>
      </c>
      <c r="F50" s="6">
        <v>63.008400000000002</v>
      </c>
      <c r="G50" s="6">
        <v>63.723199999999999</v>
      </c>
      <c r="H50" s="6">
        <v>65.479600000000005</v>
      </c>
      <c r="I50" s="6">
        <v>55.640599999999999</v>
      </c>
      <c r="J50" s="6">
        <v>55.294199999999996</v>
      </c>
      <c r="K50" s="6">
        <v>57.801999999999992</v>
      </c>
      <c r="L50" s="6">
        <v>61.793799999999997</v>
      </c>
      <c r="M50" s="6">
        <v>55.846899999999998</v>
      </c>
      <c r="N50" s="6"/>
      <c r="O50" s="7">
        <f t="shared" si="0"/>
        <v>61.533181818181816</v>
      </c>
    </row>
    <row r="51" spans="1:15" x14ac:dyDescent="0.3">
      <c r="A51" s="4">
        <v>1410</v>
      </c>
      <c r="B51" s="3" t="s">
        <v>47</v>
      </c>
      <c r="C51" s="6">
        <v>66.598699999999994</v>
      </c>
      <c r="D51" s="6">
        <v>60.991700000000002</v>
      </c>
      <c r="E51" s="6">
        <v>70.685900000000004</v>
      </c>
      <c r="F51" s="6">
        <v>63.008400000000002</v>
      </c>
      <c r="G51" s="6">
        <v>63.723199999999999</v>
      </c>
      <c r="H51" s="6">
        <v>65.479600000000005</v>
      </c>
      <c r="I51" s="6">
        <v>55.640599999999999</v>
      </c>
      <c r="J51" s="6">
        <v>55.294199999999996</v>
      </c>
      <c r="K51" s="6">
        <v>57.802</v>
      </c>
      <c r="L51" s="6">
        <v>61.793799999999997</v>
      </c>
      <c r="M51" s="6">
        <v>55.846899999999998</v>
      </c>
      <c r="N51" s="6"/>
      <c r="O51" s="7">
        <f t="shared" si="0"/>
        <v>61.533181818181816</v>
      </c>
    </row>
    <row r="52" spans="1:15" x14ac:dyDescent="0.3">
      <c r="A52" s="4">
        <v>143</v>
      </c>
      <c r="B52" s="3" t="s">
        <v>48</v>
      </c>
      <c r="C52" s="6">
        <v>117.8569</v>
      </c>
      <c r="D52" s="6">
        <v>134.2629</v>
      </c>
      <c r="E52" s="6">
        <v>161.36089999999999</v>
      </c>
      <c r="F52" s="6">
        <v>128.9282</v>
      </c>
      <c r="G52" s="6">
        <v>162.81379999999999</v>
      </c>
      <c r="H52" s="6">
        <v>160.72800000000001</v>
      </c>
      <c r="I52" s="6">
        <v>165.21610000000001</v>
      </c>
      <c r="J52" s="6">
        <v>152.68620000000001</v>
      </c>
      <c r="K52" s="6">
        <v>141.30240000000001</v>
      </c>
      <c r="L52" s="6">
        <v>143.52969999999999</v>
      </c>
      <c r="M52" s="6">
        <v>150.1174</v>
      </c>
      <c r="N52" s="6"/>
      <c r="O52" s="7">
        <f t="shared" si="0"/>
        <v>147.16386363636366</v>
      </c>
    </row>
    <row r="53" spans="1:15" x14ac:dyDescent="0.3">
      <c r="A53" s="4">
        <v>1430</v>
      </c>
      <c r="B53" s="3" t="s">
        <v>48</v>
      </c>
      <c r="C53" s="6">
        <v>117.8569</v>
      </c>
      <c r="D53" s="6">
        <v>134.2629</v>
      </c>
      <c r="E53" s="6">
        <v>161.36089999999999</v>
      </c>
      <c r="F53" s="6">
        <v>128.9282</v>
      </c>
      <c r="G53" s="6">
        <v>162.81379999999999</v>
      </c>
      <c r="H53" s="6">
        <v>160.72800000000001</v>
      </c>
      <c r="I53" s="6">
        <v>165.21610000000001</v>
      </c>
      <c r="J53" s="6">
        <v>152.68620000000001</v>
      </c>
      <c r="K53" s="6">
        <v>141.30240000000001</v>
      </c>
      <c r="L53" s="6">
        <v>143.52969999999999</v>
      </c>
      <c r="M53" s="6">
        <v>150.1174</v>
      </c>
      <c r="N53" s="6"/>
      <c r="O53" s="7">
        <f t="shared" si="0"/>
        <v>147.16386363636366</v>
      </c>
    </row>
    <row r="54" spans="1:15" s="2" customFormat="1" x14ac:dyDescent="0.3">
      <c r="A54" s="9">
        <v>15</v>
      </c>
      <c r="B54" s="1" t="s">
        <v>49</v>
      </c>
      <c r="C54" s="7">
        <v>30.390906697770959</v>
      </c>
      <c r="D54" s="7">
        <v>32.316367895370576</v>
      </c>
      <c r="E54" s="7">
        <v>31.078262008265185</v>
      </c>
      <c r="F54" s="7">
        <v>32.217308465172849</v>
      </c>
      <c r="G54" s="7">
        <v>31.490950566225948</v>
      </c>
      <c r="H54" s="7">
        <v>31.420318140532256</v>
      </c>
      <c r="I54" s="7">
        <v>29.350743645520758</v>
      </c>
      <c r="J54" s="7">
        <v>31.7067089756281</v>
      </c>
      <c r="K54" s="7">
        <v>34.20350385407076</v>
      </c>
      <c r="L54" s="7">
        <v>33.255904053953465</v>
      </c>
      <c r="M54" s="7">
        <v>32.712055587733744</v>
      </c>
      <c r="N54" s="7"/>
      <c r="O54" s="7">
        <f t="shared" si="0"/>
        <v>31.831184535476783</v>
      </c>
    </row>
    <row r="55" spans="1:15" x14ac:dyDescent="0.3">
      <c r="A55" s="4">
        <v>151</v>
      </c>
      <c r="B55" s="3" t="s">
        <v>50</v>
      </c>
      <c r="C55" s="6">
        <v>6.0701582901137181</v>
      </c>
      <c r="D55" s="6">
        <v>6.6207422654704695</v>
      </c>
      <c r="E55" s="6">
        <v>6.4157893685308247</v>
      </c>
      <c r="F55" s="6">
        <v>6.5831943754506383</v>
      </c>
      <c r="G55" s="6">
        <v>6.0068957416061401</v>
      </c>
      <c r="H55" s="6">
        <v>5.7492388830316141</v>
      </c>
      <c r="I55" s="6">
        <v>5.8321324364439411</v>
      </c>
      <c r="J55" s="6">
        <v>5.5926635489076695</v>
      </c>
      <c r="K55" s="6">
        <v>6.4694226393996148</v>
      </c>
      <c r="L55" s="6">
        <v>7.7105485311158324</v>
      </c>
      <c r="M55" s="6">
        <v>5.8767588681485048</v>
      </c>
      <c r="N55" s="6"/>
      <c r="O55" s="7">
        <f t="shared" si="0"/>
        <v>6.2661404498380895</v>
      </c>
    </row>
    <row r="56" spans="1:15" x14ac:dyDescent="0.3">
      <c r="A56" s="4">
        <v>1511</v>
      </c>
      <c r="B56" s="3" t="s">
        <v>51</v>
      </c>
      <c r="C56" s="6">
        <v>24.880299999999998</v>
      </c>
      <c r="D56" s="6">
        <v>25.719000000000001</v>
      </c>
      <c r="E56" s="6">
        <v>22.065300000000001</v>
      </c>
      <c r="F56" s="6">
        <v>19.435600000000001</v>
      </c>
      <c r="G56" s="6">
        <v>22.963200000000001</v>
      </c>
      <c r="H56" s="6">
        <v>20.2254</v>
      </c>
      <c r="I56" s="6">
        <v>21.750499999999999</v>
      </c>
      <c r="J56" s="6">
        <v>21.967600000000001</v>
      </c>
      <c r="K56" s="6">
        <v>26.628299999999999</v>
      </c>
      <c r="L56" s="6">
        <v>27.009699999999999</v>
      </c>
      <c r="M56" s="6">
        <v>21.235499999999998</v>
      </c>
      <c r="N56" s="6"/>
      <c r="O56" s="7">
        <f t="shared" si="0"/>
        <v>23.080036363636363</v>
      </c>
    </row>
    <row r="57" spans="1:15" x14ac:dyDescent="0.3">
      <c r="A57" s="4">
        <v>1512</v>
      </c>
      <c r="B57" s="3" t="s">
        <v>52</v>
      </c>
      <c r="C57" s="6">
        <v>2.9047999999999998</v>
      </c>
      <c r="D57" s="6">
        <v>3.4068999999999998</v>
      </c>
      <c r="E57" s="6">
        <v>3.7823000000000002</v>
      </c>
      <c r="F57" s="6">
        <v>4.4203999999999999</v>
      </c>
      <c r="G57" s="6">
        <v>3.1535000000000002</v>
      </c>
      <c r="H57" s="6">
        <v>3.3132000000000001</v>
      </c>
      <c r="I57" s="6">
        <v>3.1534</v>
      </c>
      <c r="J57" s="6">
        <v>2.8371</v>
      </c>
      <c r="K57" s="6">
        <v>3.0771000000000002</v>
      </c>
      <c r="L57" s="6">
        <v>4.4629000000000003</v>
      </c>
      <c r="M57" s="6">
        <v>3.2921999999999998</v>
      </c>
      <c r="N57" s="6"/>
      <c r="O57" s="7">
        <f t="shared" si="0"/>
        <v>3.4367090909090918</v>
      </c>
    </row>
    <row r="58" spans="1:15" x14ac:dyDescent="0.3">
      <c r="A58" s="4">
        <v>152</v>
      </c>
      <c r="B58" s="3" t="s">
        <v>53</v>
      </c>
      <c r="C58" s="6">
        <v>41.240499999999997</v>
      </c>
      <c r="D58" s="6">
        <v>43.779299999999999</v>
      </c>
      <c r="E58" s="6">
        <v>42.080300000000001</v>
      </c>
      <c r="F58" s="6">
        <v>43.652799999999999</v>
      </c>
      <c r="G58" s="6">
        <v>42.859499999999997</v>
      </c>
      <c r="H58" s="6">
        <v>42.872300000000003</v>
      </c>
      <c r="I58" s="6">
        <v>39.842500000000001</v>
      </c>
      <c r="J58" s="6">
        <v>43.356299999999997</v>
      </c>
      <c r="K58" s="6">
        <v>46.575800000000001</v>
      </c>
      <c r="L58" s="6">
        <v>44.651800000000001</v>
      </c>
      <c r="M58" s="6">
        <v>44.683399999999999</v>
      </c>
      <c r="N58" s="6"/>
      <c r="O58" s="7">
        <f t="shared" si="0"/>
        <v>43.235863636363639</v>
      </c>
    </row>
    <row r="59" spans="1:15" x14ac:dyDescent="0.3">
      <c r="A59" s="4">
        <v>1520</v>
      </c>
      <c r="B59" s="3" t="s">
        <v>53</v>
      </c>
      <c r="C59" s="6">
        <v>41.240499999999997</v>
      </c>
      <c r="D59" s="6">
        <v>43.779299999999999</v>
      </c>
      <c r="E59" s="6">
        <v>42.080300000000001</v>
      </c>
      <c r="F59" s="6">
        <v>43.652799999999999</v>
      </c>
      <c r="G59" s="6">
        <v>42.859499999999997</v>
      </c>
      <c r="H59" s="6">
        <v>42.872300000000003</v>
      </c>
      <c r="I59" s="6">
        <v>39.842500000000001</v>
      </c>
      <c r="J59" s="6">
        <v>43.356299999999997</v>
      </c>
      <c r="K59" s="6">
        <v>46.575800000000001</v>
      </c>
      <c r="L59" s="6">
        <v>44.651800000000001</v>
      </c>
      <c r="M59" s="6">
        <v>44.683399999999999</v>
      </c>
      <c r="N59" s="6"/>
      <c r="O59" s="7">
        <f t="shared" si="0"/>
        <v>43.235863636363639</v>
      </c>
    </row>
    <row r="60" spans="1:15" s="2" customFormat="1" x14ac:dyDescent="0.3">
      <c r="A60" s="9">
        <v>16</v>
      </c>
      <c r="B60" s="1" t="s">
        <v>54</v>
      </c>
      <c r="C60" s="7">
        <v>36.352017630834936</v>
      </c>
      <c r="D60" s="7">
        <v>36.494952208628099</v>
      </c>
      <c r="E60" s="7">
        <v>29.829674862773313</v>
      </c>
      <c r="F60" s="7">
        <v>31.474751417459622</v>
      </c>
      <c r="G60" s="7">
        <v>32.436932004986424</v>
      </c>
      <c r="H60" s="7">
        <v>52.322543285833689</v>
      </c>
      <c r="I60" s="7">
        <v>47.533673765672582</v>
      </c>
      <c r="J60" s="7">
        <v>44.073325264843447</v>
      </c>
      <c r="K60" s="7">
        <v>41.421013827841008</v>
      </c>
      <c r="L60" s="7">
        <v>51.492164586381641</v>
      </c>
      <c r="M60" s="7">
        <v>49.907241695738975</v>
      </c>
      <c r="N60" s="7"/>
      <c r="O60" s="7">
        <f t="shared" si="0"/>
        <v>41.212571868272157</v>
      </c>
    </row>
    <row r="61" spans="1:15" x14ac:dyDescent="0.3">
      <c r="A61" s="4">
        <v>161</v>
      </c>
      <c r="B61" s="3" t="s">
        <v>55</v>
      </c>
      <c r="C61" s="6">
        <v>46.991199999999999</v>
      </c>
      <c r="D61" s="6">
        <v>48.645099999999999</v>
      </c>
      <c r="E61" s="6">
        <v>37.25</v>
      </c>
      <c r="F61" s="6">
        <v>42.586199999999998</v>
      </c>
      <c r="G61" s="6">
        <v>45.447600000000001</v>
      </c>
      <c r="H61" s="6">
        <v>68.294499999999999</v>
      </c>
      <c r="I61" s="6">
        <v>65.699799999999996</v>
      </c>
      <c r="J61" s="6">
        <v>61.041400000000003</v>
      </c>
      <c r="K61" s="6">
        <v>57.179099999999998</v>
      </c>
      <c r="L61" s="6">
        <v>72.848799999999997</v>
      </c>
      <c r="M61" s="6">
        <v>70.590400000000002</v>
      </c>
      <c r="N61" s="6"/>
      <c r="O61" s="7">
        <f t="shared" si="0"/>
        <v>56.052190909090911</v>
      </c>
    </row>
    <row r="62" spans="1:15" x14ac:dyDescent="0.3">
      <c r="A62" s="4">
        <v>1610</v>
      </c>
      <c r="B62" s="3" t="s">
        <v>55</v>
      </c>
      <c r="C62" s="6">
        <v>46.991199999999999</v>
      </c>
      <c r="D62" s="6">
        <v>48.645099999999999</v>
      </c>
      <c r="E62" s="6">
        <v>37.25</v>
      </c>
      <c r="F62" s="6">
        <v>42.586199999999998</v>
      </c>
      <c r="G62" s="6">
        <v>45.447600000000001</v>
      </c>
      <c r="H62" s="6">
        <v>68.294499999999999</v>
      </c>
      <c r="I62" s="6">
        <v>65.699799999999996</v>
      </c>
      <c r="J62" s="6">
        <v>61.041400000000003</v>
      </c>
      <c r="K62" s="6">
        <v>57.179099999999998</v>
      </c>
      <c r="L62" s="6">
        <v>72.848799999999997</v>
      </c>
      <c r="M62" s="6">
        <v>70.590400000000002</v>
      </c>
      <c r="N62" s="6"/>
      <c r="O62" s="7">
        <f t="shared" si="0"/>
        <v>56.052190909090911</v>
      </c>
    </row>
    <row r="63" spans="1:15" x14ac:dyDescent="0.3">
      <c r="A63" s="4">
        <v>162</v>
      </c>
      <c r="B63" s="3" t="s">
        <v>56</v>
      </c>
      <c r="C63" s="6">
        <v>15.981353896547246</v>
      </c>
      <c r="D63" s="6">
        <v>13.231268366036062</v>
      </c>
      <c r="E63" s="6">
        <v>15.622102990745198</v>
      </c>
      <c r="F63" s="6">
        <v>10.199847498924685</v>
      </c>
      <c r="G63" s="6">
        <v>7.5256245860047564</v>
      </c>
      <c r="H63" s="6">
        <v>21.741306108637538</v>
      </c>
      <c r="I63" s="6">
        <v>12.75129707227009</v>
      </c>
      <c r="J63" s="6">
        <v>11.584837648547168</v>
      </c>
      <c r="K63" s="6">
        <v>11.249270984206412</v>
      </c>
      <c r="L63" s="6">
        <v>10.600973570850508</v>
      </c>
      <c r="M63" s="6">
        <v>10.305545986465567</v>
      </c>
      <c r="N63" s="6"/>
      <c r="O63" s="7">
        <f t="shared" si="0"/>
        <v>12.799402609930475</v>
      </c>
    </row>
    <row r="64" spans="1:15" x14ac:dyDescent="0.3">
      <c r="A64" s="4">
        <v>1621</v>
      </c>
      <c r="B64" s="3" t="s">
        <v>57</v>
      </c>
      <c r="C64" s="6">
        <v>45.685899999999997</v>
      </c>
      <c r="D64" s="6">
        <v>33.559600000000003</v>
      </c>
      <c r="E64" s="6">
        <v>39.763300000000001</v>
      </c>
      <c r="F64" s="6">
        <v>25.5793</v>
      </c>
      <c r="G64" s="6">
        <v>24.837</v>
      </c>
      <c r="H64" s="6">
        <v>34.990499999999997</v>
      </c>
      <c r="I64" s="6">
        <v>24.1509</v>
      </c>
      <c r="J64" s="6">
        <v>25.2255</v>
      </c>
      <c r="K64" s="6">
        <v>27.648099999999999</v>
      </c>
      <c r="L64" s="6">
        <v>20.4099</v>
      </c>
      <c r="M64" s="6">
        <v>24.8904</v>
      </c>
      <c r="N64" s="6"/>
      <c r="O64" s="7">
        <f t="shared" si="0"/>
        <v>29.703672727272728</v>
      </c>
    </row>
    <row r="65" spans="1:15" x14ac:dyDescent="0.3">
      <c r="A65" s="4">
        <v>1622</v>
      </c>
      <c r="B65" s="3" t="s">
        <v>58</v>
      </c>
      <c r="C65" s="6">
        <v>6.9614000000000003</v>
      </c>
      <c r="D65" s="6">
        <v>12.5655</v>
      </c>
      <c r="E65" s="6">
        <v>14.7317</v>
      </c>
      <c r="F65" s="6">
        <v>9.9044000000000008</v>
      </c>
      <c r="G65" s="6">
        <v>2.0234999999999999</v>
      </c>
      <c r="H65" s="6">
        <v>5.6237000000000004</v>
      </c>
      <c r="I65" s="6">
        <v>18.230699999999999</v>
      </c>
      <c r="J65" s="6">
        <v>14.1091</v>
      </c>
      <c r="K65" s="6">
        <v>11.344099999999999</v>
      </c>
      <c r="L65" s="6">
        <v>14.607699999999999</v>
      </c>
      <c r="M65" s="6">
        <v>10.719900000000001</v>
      </c>
      <c r="N65" s="6"/>
      <c r="O65" s="7">
        <f t="shared" si="0"/>
        <v>10.983790909090906</v>
      </c>
    </row>
    <row r="66" spans="1:15" x14ac:dyDescent="0.3">
      <c r="A66" s="4">
        <v>1629</v>
      </c>
      <c r="B66" s="3" t="s">
        <v>59</v>
      </c>
      <c r="C66" s="6">
        <v>3.9777999999999998</v>
      </c>
      <c r="D66" s="6">
        <v>0</v>
      </c>
      <c r="E66" s="6">
        <v>0</v>
      </c>
      <c r="F66" s="6">
        <v>0</v>
      </c>
      <c r="G66" s="6">
        <v>0.75370000000000004</v>
      </c>
      <c r="H66" s="6">
        <v>27.404699999999998</v>
      </c>
      <c r="I66" s="6">
        <v>0</v>
      </c>
      <c r="J66" s="6">
        <v>0</v>
      </c>
      <c r="K66" s="6">
        <v>0</v>
      </c>
      <c r="L66" s="6">
        <v>0.27400000000000002</v>
      </c>
      <c r="M66" s="6">
        <v>0</v>
      </c>
      <c r="N66" s="6"/>
      <c r="O66" s="7">
        <f t="shared" si="0"/>
        <v>2.946381818181818</v>
      </c>
    </row>
    <row r="67" spans="1:15" s="2" customFormat="1" x14ac:dyDescent="0.3">
      <c r="A67" s="9">
        <v>17</v>
      </c>
      <c r="B67" s="1" t="s">
        <v>60</v>
      </c>
      <c r="C67" s="7">
        <v>101.80286073676072</v>
      </c>
      <c r="D67" s="7">
        <v>89.240289985736709</v>
      </c>
      <c r="E67" s="7">
        <v>92.525788682516961</v>
      </c>
      <c r="F67" s="7">
        <v>92.134589139063806</v>
      </c>
      <c r="G67" s="7">
        <v>97.9671159683121</v>
      </c>
      <c r="H67" s="7">
        <v>94.122956127079775</v>
      </c>
      <c r="I67" s="7">
        <v>97.937018104537856</v>
      </c>
      <c r="J67" s="7">
        <v>98.281280283713841</v>
      </c>
      <c r="K67" s="7">
        <v>107.19468249441778</v>
      </c>
      <c r="L67" s="7">
        <v>118.10420797683682</v>
      </c>
      <c r="M67" s="7">
        <v>123.20743714186501</v>
      </c>
      <c r="N67" s="7"/>
      <c r="O67" s="7">
        <f t="shared" si="0"/>
        <v>101.13802060371286</v>
      </c>
    </row>
    <row r="68" spans="1:15" x14ac:dyDescent="0.3">
      <c r="A68" s="4">
        <v>170</v>
      </c>
      <c r="B68" s="3" t="s">
        <v>60</v>
      </c>
      <c r="C68" s="6">
        <v>101.80286073676072</v>
      </c>
      <c r="D68" s="6">
        <v>89.240289985736709</v>
      </c>
      <c r="E68" s="6">
        <v>92.525788682516961</v>
      </c>
      <c r="F68" s="6">
        <v>92.134589139063806</v>
      </c>
      <c r="G68" s="6">
        <v>97.9671159683121</v>
      </c>
      <c r="H68" s="6">
        <v>94.122956127079775</v>
      </c>
      <c r="I68" s="6">
        <v>97.937018104537856</v>
      </c>
      <c r="J68" s="6">
        <v>98.281280283713841</v>
      </c>
      <c r="K68" s="6">
        <v>107.19468249441778</v>
      </c>
      <c r="L68" s="6">
        <v>118.10420797683682</v>
      </c>
      <c r="M68" s="6">
        <v>123.20743714186501</v>
      </c>
      <c r="N68" s="6"/>
      <c r="O68" s="7">
        <f t="shared" si="0"/>
        <v>101.13802060371286</v>
      </c>
    </row>
    <row r="69" spans="1:15" x14ac:dyDescent="0.3">
      <c r="A69" s="4">
        <v>1701</v>
      </c>
      <c r="B69" s="3" t="s">
        <v>61</v>
      </c>
      <c r="C69" s="6">
        <v>46.868000000000002</v>
      </c>
      <c r="D69" s="6">
        <v>27.102799999999998</v>
      </c>
      <c r="E69" s="6">
        <v>75.971299999999999</v>
      </c>
      <c r="F69" s="6">
        <v>70.022199999999998</v>
      </c>
      <c r="G69" s="6">
        <v>73.602999999999994</v>
      </c>
      <c r="H69" s="6">
        <v>47.989800000000002</v>
      </c>
      <c r="I69" s="6">
        <v>51.934100000000001</v>
      </c>
      <c r="J69" s="6">
        <v>63.1999</v>
      </c>
      <c r="K69" s="6">
        <v>67.410799999999995</v>
      </c>
      <c r="L69" s="6">
        <v>82.531700000000001</v>
      </c>
      <c r="M69" s="6">
        <v>63.272300000000001</v>
      </c>
      <c r="N69" s="6"/>
      <c r="O69" s="7">
        <f t="shared" si="0"/>
        <v>60.900536363636363</v>
      </c>
    </row>
    <row r="70" spans="1:15" x14ac:dyDescent="0.3">
      <c r="A70" s="4">
        <v>1702</v>
      </c>
      <c r="B70" s="3" t="s">
        <v>62</v>
      </c>
      <c r="C70" s="6">
        <v>180.3775</v>
      </c>
      <c r="D70" s="6">
        <v>144.44749999999999</v>
      </c>
      <c r="E70" s="6">
        <v>141.24119999999999</v>
      </c>
      <c r="F70" s="6">
        <v>143.7456</v>
      </c>
      <c r="G70" s="6">
        <v>150.4083</v>
      </c>
      <c r="H70" s="6">
        <v>154.76230000000001</v>
      </c>
      <c r="I70" s="6">
        <v>171.19710000000001</v>
      </c>
      <c r="J70" s="6">
        <v>170.5384</v>
      </c>
      <c r="K70" s="6">
        <v>186.40979999999999</v>
      </c>
      <c r="L70" s="6">
        <v>204.92519999999999</v>
      </c>
      <c r="M70" s="6">
        <v>212.0402</v>
      </c>
      <c r="N70" s="6"/>
      <c r="O70" s="7">
        <f t="shared" si="0"/>
        <v>169.09937272727268</v>
      </c>
    </row>
    <row r="71" spans="1:15" x14ac:dyDescent="0.3">
      <c r="A71" s="4">
        <v>1709</v>
      </c>
      <c r="B71" s="3" t="s">
        <v>63</v>
      </c>
      <c r="C71" s="6">
        <v>70.513900000000007</v>
      </c>
      <c r="D71" s="6">
        <v>70.012100000000004</v>
      </c>
      <c r="E71" s="6">
        <v>71.077799999999996</v>
      </c>
      <c r="F71" s="6">
        <v>69.947199999999995</v>
      </c>
      <c r="G71" s="6">
        <v>75.644800000000004</v>
      </c>
      <c r="H71" s="6">
        <v>70.413499999999999</v>
      </c>
      <c r="I71" s="6">
        <v>68.153700000000001</v>
      </c>
      <c r="J71" s="6">
        <v>67.700900000000004</v>
      </c>
      <c r="K71" s="6">
        <v>73.824600000000004</v>
      </c>
      <c r="L71" s="6">
        <v>80.5899</v>
      </c>
      <c r="M71" s="6">
        <v>87.579400000000007</v>
      </c>
      <c r="N71" s="6"/>
      <c r="O71" s="7">
        <f t="shared" si="0"/>
        <v>73.223436363636367</v>
      </c>
    </row>
    <row r="72" spans="1:15" s="2" customFormat="1" x14ac:dyDescent="0.3">
      <c r="A72" s="9">
        <v>18</v>
      </c>
      <c r="B72" s="1" t="s">
        <v>64</v>
      </c>
      <c r="C72" s="7">
        <v>42.69562953633482</v>
      </c>
      <c r="D72" s="7">
        <v>33.378457199142325</v>
      </c>
      <c r="E72" s="7">
        <v>37.821256852448002</v>
      </c>
      <c r="F72" s="7">
        <v>30.161156357025472</v>
      </c>
      <c r="G72" s="7">
        <v>37.17085863784326</v>
      </c>
      <c r="H72" s="7">
        <v>31.562111114032451</v>
      </c>
      <c r="I72" s="7">
        <v>34.380609721666929</v>
      </c>
      <c r="J72" s="7">
        <v>38.596964667750612</v>
      </c>
      <c r="K72" s="7">
        <v>55.077186208343548</v>
      </c>
      <c r="L72" s="7">
        <v>51.011637542455674</v>
      </c>
      <c r="M72" s="7">
        <v>46.910055980578491</v>
      </c>
      <c r="N72" s="7"/>
      <c r="O72" s="7">
        <f t="shared" ref="O72:O135" si="1">AVERAGE(C72:N72)</f>
        <v>39.887811256147415</v>
      </c>
    </row>
    <row r="73" spans="1:15" x14ac:dyDescent="0.3">
      <c r="A73" s="4">
        <v>181</v>
      </c>
      <c r="B73" s="3" t="s">
        <v>65</v>
      </c>
      <c r="C73" s="6">
        <v>42.69562953633482</v>
      </c>
      <c r="D73" s="6">
        <v>33.378457199142325</v>
      </c>
      <c r="E73" s="6">
        <v>37.821256852448002</v>
      </c>
      <c r="F73" s="6">
        <v>30.161156357025472</v>
      </c>
      <c r="G73" s="6">
        <v>37.17085863784326</v>
      </c>
      <c r="H73" s="6">
        <v>31.562111114032451</v>
      </c>
      <c r="I73" s="6">
        <v>34.380609721666929</v>
      </c>
      <c r="J73" s="6">
        <v>38.596964667750612</v>
      </c>
      <c r="K73" s="6">
        <v>55.077186208343548</v>
      </c>
      <c r="L73" s="6">
        <v>51.011637542455674</v>
      </c>
      <c r="M73" s="6">
        <v>46.910055980578491</v>
      </c>
      <c r="N73" s="6"/>
      <c r="O73" s="7">
        <f t="shared" si="1"/>
        <v>39.887811256147415</v>
      </c>
    </row>
    <row r="74" spans="1:15" x14ac:dyDescent="0.3">
      <c r="A74" s="4">
        <v>1811</v>
      </c>
      <c r="B74" s="3" t="s">
        <v>66</v>
      </c>
      <c r="C74" s="6">
        <v>35.7851</v>
      </c>
      <c r="D74" s="6">
        <v>26.048400000000001</v>
      </c>
      <c r="E74" s="6">
        <v>31.031700000000001</v>
      </c>
      <c r="F74" s="6">
        <v>25.1005</v>
      </c>
      <c r="G74" s="6">
        <v>32.043700000000001</v>
      </c>
      <c r="H74" s="6">
        <v>25.268999999999998</v>
      </c>
      <c r="I74" s="6">
        <v>28.4664</v>
      </c>
      <c r="J74" s="6">
        <v>32.772199999999998</v>
      </c>
      <c r="K74" s="6">
        <v>47.491900000000001</v>
      </c>
      <c r="L74" s="6">
        <v>45.9405</v>
      </c>
      <c r="M74" s="6">
        <v>43.594900000000003</v>
      </c>
      <c r="N74" s="6"/>
      <c r="O74" s="7">
        <f t="shared" si="1"/>
        <v>33.958572727272724</v>
      </c>
    </row>
    <row r="75" spans="1:15" x14ac:dyDescent="0.3">
      <c r="A75" s="4">
        <v>1812</v>
      </c>
      <c r="B75" s="3" t="s">
        <v>67</v>
      </c>
      <c r="C75" s="6">
        <v>109.7616</v>
      </c>
      <c r="D75" s="6">
        <v>104.5159</v>
      </c>
      <c r="E75" s="6">
        <v>103.7132</v>
      </c>
      <c r="F75" s="6">
        <v>79.274299999999997</v>
      </c>
      <c r="G75" s="6">
        <v>86.929400000000001</v>
      </c>
      <c r="H75" s="6">
        <v>92.636099999999999</v>
      </c>
      <c r="I75" s="6">
        <v>91.7774</v>
      </c>
      <c r="J75" s="6">
        <v>95.125699999999995</v>
      </c>
      <c r="K75" s="6">
        <v>128.69159999999999</v>
      </c>
      <c r="L75" s="6">
        <v>100.2265</v>
      </c>
      <c r="M75" s="6">
        <v>79.083299999999994</v>
      </c>
      <c r="N75" s="6"/>
      <c r="O75" s="7">
        <f t="shared" si="1"/>
        <v>97.430454545454538</v>
      </c>
    </row>
    <row r="76" spans="1:15" s="2" customFormat="1" x14ac:dyDescent="0.3">
      <c r="A76" s="9">
        <v>19</v>
      </c>
      <c r="B76" s="1" t="s">
        <v>68</v>
      </c>
      <c r="C76" s="7">
        <v>99.263599999999997</v>
      </c>
      <c r="D76" s="7">
        <v>88.476900000000001</v>
      </c>
      <c r="E76" s="7">
        <v>82.500799999999998</v>
      </c>
      <c r="F76" s="7">
        <v>85.096400000000003</v>
      </c>
      <c r="G76" s="7">
        <v>75.815399999999997</v>
      </c>
      <c r="H76" s="7">
        <v>86.401499999999999</v>
      </c>
      <c r="I76" s="7">
        <v>98.551900000000003</v>
      </c>
      <c r="J76" s="7">
        <v>100.64190000000001</v>
      </c>
      <c r="K76" s="7">
        <v>85.034199999999998</v>
      </c>
      <c r="L76" s="7">
        <v>90.856999999999999</v>
      </c>
      <c r="M76" s="7">
        <v>102.934</v>
      </c>
      <c r="N76" s="7"/>
      <c r="O76" s="7">
        <f t="shared" si="1"/>
        <v>90.506690909090906</v>
      </c>
    </row>
    <row r="77" spans="1:15" x14ac:dyDescent="0.3">
      <c r="A77" s="4">
        <v>192</v>
      </c>
      <c r="B77" s="3" t="s">
        <v>69</v>
      </c>
      <c r="C77" s="6">
        <v>99.263599999999997</v>
      </c>
      <c r="D77" s="6">
        <v>88.476900000000001</v>
      </c>
      <c r="E77" s="6">
        <v>82.500799999999998</v>
      </c>
      <c r="F77" s="6">
        <v>85.096400000000003</v>
      </c>
      <c r="G77" s="6">
        <v>75.815399999999997</v>
      </c>
      <c r="H77" s="6">
        <v>86.401499999999999</v>
      </c>
      <c r="I77" s="6">
        <v>98.551900000000003</v>
      </c>
      <c r="J77" s="6">
        <v>100.64190000000001</v>
      </c>
      <c r="K77" s="6">
        <v>85.034199999999998</v>
      </c>
      <c r="L77" s="6">
        <v>90.856999999999999</v>
      </c>
      <c r="M77" s="6">
        <v>102.934</v>
      </c>
      <c r="N77" s="6"/>
      <c r="O77" s="7">
        <f t="shared" si="1"/>
        <v>90.506690909090906</v>
      </c>
    </row>
    <row r="78" spans="1:15" x14ac:dyDescent="0.3">
      <c r="A78" s="4">
        <v>1920</v>
      </c>
      <c r="B78" s="3" t="s">
        <v>69</v>
      </c>
      <c r="C78" s="6">
        <v>99.263599999999997</v>
      </c>
      <c r="D78" s="6">
        <v>88.476900000000001</v>
      </c>
      <c r="E78" s="6">
        <v>82.500799999999998</v>
      </c>
      <c r="F78" s="6">
        <v>85.096400000000003</v>
      </c>
      <c r="G78" s="6">
        <v>75.815399999999997</v>
      </c>
      <c r="H78" s="6">
        <v>86.401499999999999</v>
      </c>
      <c r="I78" s="6">
        <v>98.551900000000003</v>
      </c>
      <c r="J78" s="6">
        <v>100.64190000000001</v>
      </c>
      <c r="K78" s="6">
        <v>85.034199999999998</v>
      </c>
      <c r="L78" s="6">
        <v>90.856999999999999</v>
      </c>
      <c r="M78" s="6">
        <v>102.934</v>
      </c>
      <c r="N78" s="6"/>
      <c r="O78" s="7">
        <f t="shared" si="1"/>
        <v>90.506690909090906</v>
      </c>
    </row>
    <row r="79" spans="1:15" s="2" customFormat="1" x14ac:dyDescent="0.3">
      <c r="A79" s="9">
        <v>20</v>
      </c>
      <c r="B79" s="1" t="s">
        <v>70</v>
      </c>
      <c r="C79" s="7">
        <v>116.14567359536613</v>
      </c>
      <c r="D79" s="7">
        <v>113.11832617159025</v>
      </c>
      <c r="E79" s="7">
        <v>118.33913540127838</v>
      </c>
      <c r="F79" s="7">
        <v>117.87812921365868</v>
      </c>
      <c r="G79" s="7">
        <v>123.07861705375069</v>
      </c>
      <c r="H79" s="7">
        <v>116.68507862904782</v>
      </c>
      <c r="I79" s="7">
        <v>112.73514866321067</v>
      </c>
      <c r="J79" s="7">
        <v>124.75410725979896</v>
      </c>
      <c r="K79" s="7">
        <v>123.19719189525934</v>
      </c>
      <c r="L79" s="7">
        <v>116.5131591499396</v>
      </c>
      <c r="M79" s="7">
        <v>117.5894081057365</v>
      </c>
      <c r="N79" s="7"/>
      <c r="O79" s="7">
        <f t="shared" si="1"/>
        <v>118.18490683078518</v>
      </c>
    </row>
    <row r="80" spans="1:15" x14ac:dyDescent="0.3">
      <c r="A80" s="4">
        <v>201</v>
      </c>
      <c r="B80" s="3" t="s">
        <v>71</v>
      </c>
      <c r="C80" s="6">
        <v>114.73268049770836</v>
      </c>
      <c r="D80" s="6">
        <v>108.09504278376316</v>
      </c>
      <c r="E80" s="6">
        <v>114.87582703607147</v>
      </c>
      <c r="F80" s="6">
        <v>107.21601747552889</v>
      </c>
      <c r="G80" s="6">
        <v>113.38108910900132</v>
      </c>
      <c r="H80" s="6">
        <v>112.93719789347783</v>
      </c>
      <c r="I80" s="6">
        <v>114.75448406538757</v>
      </c>
      <c r="J80" s="6">
        <v>140.30104044272937</v>
      </c>
      <c r="K80" s="6">
        <v>114.73432429673619</v>
      </c>
      <c r="L80" s="6">
        <v>122.7465441037576</v>
      </c>
      <c r="M80" s="6">
        <v>122.80656024756114</v>
      </c>
      <c r="N80" s="6"/>
      <c r="O80" s="7">
        <f t="shared" si="1"/>
        <v>116.96189163197478</v>
      </c>
    </row>
    <row r="81" spans="1:15" x14ac:dyDescent="0.3">
      <c r="A81" s="4">
        <v>2011</v>
      </c>
      <c r="B81" s="3" t="s">
        <v>72</v>
      </c>
      <c r="C81" s="6">
        <v>123.0386</v>
      </c>
      <c r="D81" s="6">
        <v>118.3717</v>
      </c>
      <c r="E81" s="6">
        <v>125.18510000000001</v>
      </c>
      <c r="F81" s="6">
        <v>113.0141</v>
      </c>
      <c r="G81" s="6">
        <v>120.32389999999999</v>
      </c>
      <c r="H81" s="6">
        <v>118.39570000000001</v>
      </c>
      <c r="I81" s="6">
        <v>115.26220000000001</v>
      </c>
      <c r="J81" s="6">
        <v>153.2945</v>
      </c>
      <c r="K81" s="6">
        <v>115.2312</v>
      </c>
      <c r="L81" s="6">
        <v>119.399</v>
      </c>
      <c r="M81" s="6">
        <v>122.20650000000001</v>
      </c>
      <c r="N81" s="6"/>
      <c r="O81" s="7">
        <f t="shared" si="1"/>
        <v>122.15659090909092</v>
      </c>
    </row>
    <row r="82" spans="1:15" x14ac:dyDescent="0.3">
      <c r="A82" s="4">
        <v>2012</v>
      </c>
      <c r="B82" s="3" t="s">
        <v>73</v>
      </c>
      <c r="C82" s="6">
        <v>136.14099999999999</v>
      </c>
      <c r="D82" s="6">
        <v>119.11239999999999</v>
      </c>
      <c r="E82" s="6">
        <v>107.1833</v>
      </c>
      <c r="F82" s="6">
        <v>133.2884</v>
      </c>
      <c r="G82" s="6">
        <v>132.11089999999999</v>
      </c>
      <c r="H82" s="6">
        <v>139.42420000000001</v>
      </c>
      <c r="I82" s="6">
        <v>210.91159999999999</v>
      </c>
      <c r="J82" s="6">
        <v>205.33799999999999</v>
      </c>
      <c r="K82" s="6">
        <v>181.21559999999999</v>
      </c>
      <c r="L82" s="6">
        <v>247.67339999999999</v>
      </c>
      <c r="M82" s="6">
        <v>198.97380000000001</v>
      </c>
      <c r="N82" s="6"/>
      <c r="O82" s="7">
        <f t="shared" si="1"/>
        <v>164.67023636363635</v>
      </c>
    </row>
    <row r="83" spans="1:15" x14ac:dyDescent="0.3">
      <c r="A83" s="4">
        <v>2013</v>
      </c>
      <c r="B83" s="3" t="s">
        <v>74</v>
      </c>
      <c r="C83" s="6">
        <v>69.341700000000003</v>
      </c>
      <c r="D83" s="6">
        <v>58.469000000000001</v>
      </c>
      <c r="E83" s="6">
        <v>73.010199999999998</v>
      </c>
      <c r="F83" s="6">
        <v>70.829599999999999</v>
      </c>
      <c r="G83" s="6">
        <v>75.086699999999993</v>
      </c>
      <c r="H83" s="6">
        <v>77.861699999999999</v>
      </c>
      <c r="I83" s="6">
        <v>71.915400000000005</v>
      </c>
      <c r="J83" s="6">
        <v>55.967700000000001</v>
      </c>
      <c r="K83" s="6">
        <v>84.477900000000005</v>
      </c>
      <c r="L83" s="6">
        <v>84.626199999999997</v>
      </c>
      <c r="M83" s="6">
        <v>93.259100000000004</v>
      </c>
      <c r="N83" s="6"/>
      <c r="O83" s="7">
        <f t="shared" si="1"/>
        <v>74.07683636363636</v>
      </c>
    </row>
    <row r="84" spans="1:15" x14ac:dyDescent="0.3">
      <c r="A84" s="4">
        <v>202</v>
      </c>
      <c r="B84" s="3" t="s">
        <v>75</v>
      </c>
      <c r="C84" s="6">
        <v>118.55469103503135</v>
      </c>
      <c r="D84" s="6">
        <v>116.36026562787187</v>
      </c>
      <c r="E84" s="6">
        <v>120.95513756120975</v>
      </c>
      <c r="F84" s="6">
        <v>121.81458353426235</v>
      </c>
      <c r="G84" s="6">
        <v>126.85772634855424</v>
      </c>
      <c r="H84" s="6">
        <v>118.7140123292213</v>
      </c>
      <c r="I84" s="6">
        <v>113.43250338015925</v>
      </c>
      <c r="J84" s="6">
        <v>123.02351596389556</v>
      </c>
      <c r="K84" s="6">
        <v>126.72159631695837</v>
      </c>
      <c r="L84" s="6">
        <v>116.65031217959171</v>
      </c>
      <c r="M84" s="6">
        <v>118.20182955454204</v>
      </c>
      <c r="N84" s="6"/>
      <c r="O84" s="7">
        <f t="shared" si="1"/>
        <v>120.11692489375433</v>
      </c>
    </row>
    <row r="85" spans="1:15" x14ac:dyDescent="0.3">
      <c r="A85" s="4">
        <v>2021</v>
      </c>
      <c r="B85" s="3" t="s">
        <v>76</v>
      </c>
      <c r="C85" s="6">
        <v>38.584400000000002</v>
      </c>
      <c r="D85" s="6">
        <v>41.7438</v>
      </c>
      <c r="E85" s="6">
        <v>51.589399999999998</v>
      </c>
      <c r="F85" s="6">
        <v>34.244700000000002</v>
      </c>
      <c r="G85" s="6">
        <v>43.784700000000001</v>
      </c>
      <c r="H85" s="6">
        <v>43.835099999999997</v>
      </c>
      <c r="I85" s="6">
        <v>37.018999999999998</v>
      </c>
      <c r="J85" s="6">
        <v>51.437600000000003</v>
      </c>
      <c r="K85" s="6">
        <v>40.214100000000002</v>
      </c>
      <c r="L85" s="6">
        <v>38.930900000000001</v>
      </c>
      <c r="M85" s="6">
        <v>44.001100000000001</v>
      </c>
      <c r="N85" s="6"/>
      <c r="O85" s="7">
        <f t="shared" si="1"/>
        <v>42.307709090909093</v>
      </c>
    </row>
    <row r="86" spans="1:15" x14ac:dyDescent="0.3">
      <c r="A86" s="4">
        <v>2022</v>
      </c>
      <c r="B86" s="3" t="s">
        <v>77</v>
      </c>
      <c r="C86" s="6">
        <v>95.758099999999999</v>
      </c>
      <c r="D86" s="6">
        <v>112.92959999999999</v>
      </c>
      <c r="E86" s="6">
        <v>103.3228</v>
      </c>
      <c r="F86" s="6">
        <v>106.24720000000001</v>
      </c>
      <c r="G86" s="6">
        <v>108.1515</v>
      </c>
      <c r="H86" s="6">
        <v>104.4525</v>
      </c>
      <c r="I86" s="6">
        <v>98.524799999999999</v>
      </c>
      <c r="J86" s="6">
        <v>107.6587</v>
      </c>
      <c r="K86" s="6">
        <v>106.3008</v>
      </c>
      <c r="L86" s="6">
        <v>104.0508</v>
      </c>
      <c r="M86" s="6">
        <v>114.79170000000001</v>
      </c>
      <c r="N86" s="6"/>
      <c r="O86" s="7">
        <f t="shared" si="1"/>
        <v>105.65349999999999</v>
      </c>
    </row>
    <row r="87" spans="1:15" x14ac:dyDescent="0.3">
      <c r="A87" s="4">
        <v>2023</v>
      </c>
      <c r="B87" s="3" t="s">
        <v>78</v>
      </c>
      <c r="C87" s="6">
        <v>115.8224</v>
      </c>
      <c r="D87" s="6">
        <v>107.92659999999999</v>
      </c>
      <c r="E87" s="6">
        <v>118.3903</v>
      </c>
      <c r="F87" s="6">
        <v>120.0583</v>
      </c>
      <c r="G87" s="6">
        <v>121.0098</v>
      </c>
      <c r="H87" s="6">
        <v>116.149</v>
      </c>
      <c r="I87" s="6">
        <v>109.8706</v>
      </c>
      <c r="J87" s="6">
        <v>117.9139</v>
      </c>
      <c r="K87" s="6">
        <v>123.05410000000001</v>
      </c>
      <c r="L87" s="6">
        <v>107.4798</v>
      </c>
      <c r="M87" s="6">
        <v>107.6499</v>
      </c>
      <c r="N87" s="6"/>
      <c r="O87" s="7">
        <f t="shared" si="1"/>
        <v>115.02951818181819</v>
      </c>
    </row>
    <row r="88" spans="1:15" x14ac:dyDescent="0.3">
      <c r="A88" s="4">
        <v>2029</v>
      </c>
      <c r="B88" s="3" t="s">
        <v>79</v>
      </c>
      <c r="C88" s="6">
        <v>201.28540000000001</v>
      </c>
      <c r="D88" s="6">
        <v>182.84469999999999</v>
      </c>
      <c r="E88" s="6">
        <v>189.4675</v>
      </c>
      <c r="F88" s="6">
        <v>190.13390000000001</v>
      </c>
      <c r="G88" s="6">
        <v>215.06460000000001</v>
      </c>
      <c r="H88" s="6">
        <v>182.9854</v>
      </c>
      <c r="I88" s="6">
        <v>183.30520000000001</v>
      </c>
      <c r="J88" s="6">
        <v>197.89490000000001</v>
      </c>
      <c r="K88" s="6">
        <v>211.03649999999999</v>
      </c>
      <c r="L88" s="6">
        <v>204.2236</v>
      </c>
      <c r="M88" s="6">
        <v>192.62209999999999</v>
      </c>
      <c r="N88" s="6"/>
      <c r="O88" s="7">
        <f t="shared" si="1"/>
        <v>195.53307272727272</v>
      </c>
    </row>
    <row r="89" spans="1:15" x14ac:dyDescent="0.3">
      <c r="A89" s="4">
        <v>203</v>
      </c>
      <c r="B89" s="3" t="s">
        <v>80</v>
      </c>
      <c r="C89" s="6">
        <v>72.221900000000005</v>
      </c>
      <c r="D89" s="6">
        <v>67.703699999999998</v>
      </c>
      <c r="E89" s="6">
        <v>79.103999999999999</v>
      </c>
      <c r="F89" s="6">
        <v>82.752099999999999</v>
      </c>
      <c r="G89" s="6">
        <v>86.994500000000002</v>
      </c>
      <c r="H89" s="6">
        <v>90.913200000000003</v>
      </c>
      <c r="I89" s="6">
        <v>89.366399999999999</v>
      </c>
      <c r="J89" s="6">
        <v>92.553200000000004</v>
      </c>
      <c r="K89" s="6">
        <v>86.995800000000003</v>
      </c>
      <c r="L89" s="6">
        <v>86.312100000000001</v>
      </c>
      <c r="M89" s="6">
        <v>81.958200000000005</v>
      </c>
      <c r="N89" s="6"/>
      <c r="O89" s="7">
        <f t="shared" si="1"/>
        <v>83.352281818181837</v>
      </c>
    </row>
    <row r="90" spans="1:15" x14ac:dyDescent="0.3">
      <c r="A90" s="4">
        <v>2030</v>
      </c>
      <c r="B90" s="3" t="s">
        <v>80</v>
      </c>
      <c r="C90" s="6">
        <v>72.221900000000005</v>
      </c>
      <c r="D90" s="6">
        <v>67.703699999999998</v>
      </c>
      <c r="E90" s="6">
        <v>79.103999999999999</v>
      </c>
      <c r="F90" s="6">
        <v>82.752099999999999</v>
      </c>
      <c r="G90" s="6">
        <v>86.994500000000002</v>
      </c>
      <c r="H90" s="6">
        <v>90.913200000000003</v>
      </c>
      <c r="I90" s="6">
        <v>89.366399999999999</v>
      </c>
      <c r="J90" s="6">
        <v>92.553200000000004</v>
      </c>
      <c r="K90" s="6">
        <v>86.995800000000003</v>
      </c>
      <c r="L90" s="6">
        <v>86.312100000000001</v>
      </c>
      <c r="M90" s="6">
        <v>81.958200000000005</v>
      </c>
      <c r="N90" s="6"/>
      <c r="O90" s="7">
        <f t="shared" si="1"/>
        <v>83.352281818181837</v>
      </c>
    </row>
    <row r="91" spans="1:15" s="2" customFormat="1" x14ac:dyDescent="0.3">
      <c r="A91" s="9">
        <v>21</v>
      </c>
      <c r="B91" s="1" t="s">
        <v>81</v>
      </c>
      <c r="C91" s="7">
        <v>102.08410000000001</v>
      </c>
      <c r="D91" s="7">
        <v>89.350800000000007</v>
      </c>
      <c r="E91" s="7">
        <v>102.9147</v>
      </c>
      <c r="F91" s="7">
        <v>77.748400000000004</v>
      </c>
      <c r="G91" s="7">
        <v>88.082899999999995</v>
      </c>
      <c r="H91" s="7">
        <v>84.519000000000005</v>
      </c>
      <c r="I91" s="7">
        <v>86.262200000000007</v>
      </c>
      <c r="J91" s="7">
        <v>92.469300000000004</v>
      </c>
      <c r="K91" s="7">
        <v>89.601900000000001</v>
      </c>
      <c r="L91" s="7">
        <v>85.888099999999994</v>
      </c>
      <c r="M91" s="7">
        <v>87.004099999999994</v>
      </c>
      <c r="N91" s="7"/>
      <c r="O91" s="7">
        <f t="shared" si="1"/>
        <v>89.629590909090908</v>
      </c>
    </row>
    <row r="92" spans="1:15" x14ac:dyDescent="0.3">
      <c r="A92" s="4">
        <v>210</v>
      </c>
      <c r="B92" s="3" t="s">
        <v>81</v>
      </c>
      <c r="C92" s="6">
        <v>102.08410000000001</v>
      </c>
      <c r="D92" s="6">
        <v>89.350800000000007</v>
      </c>
      <c r="E92" s="6">
        <v>102.9147</v>
      </c>
      <c r="F92" s="6">
        <v>77.748400000000004</v>
      </c>
      <c r="G92" s="6">
        <v>88.082899999999995</v>
      </c>
      <c r="H92" s="6">
        <v>84.519000000000005</v>
      </c>
      <c r="I92" s="6">
        <v>86.262200000000007</v>
      </c>
      <c r="J92" s="6">
        <v>92.469300000000004</v>
      </c>
      <c r="K92" s="6">
        <v>89.601900000000001</v>
      </c>
      <c r="L92" s="6">
        <v>85.888099999999994</v>
      </c>
      <c r="M92" s="6">
        <v>87.004099999999994</v>
      </c>
      <c r="N92" s="6"/>
      <c r="O92" s="7">
        <f t="shared" si="1"/>
        <v>89.629590909090908</v>
      </c>
    </row>
    <row r="93" spans="1:15" x14ac:dyDescent="0.3">
      <c r="A93" s="4">
        <v>2100</v>
      </c>
      <c r="B93" s="3" t="s">
        <v>81</v>
      </c>
      <c r="C93" s="6">
        <v>102.08410000000001</v>
      </c>
      <c r="D93" s="6">
        <v>89.350800000000007</v>
      </c>
      <c r="E93" s="6">
        <v>102.9147</v>
      </c>
      <c r="F93" s="6">
        <v>77.748400000000004</v>
      </c>
      <c r="G93" s="6">
        <v>88.082899999999995</v>
      </c>
      <c r="H93" s="6">
        <v>84.519000000000005</v>
      </c>
      <c r="I93" s="6">
        <v>86.262200000000007</v>
      </c>
      <c r="J93" s="6">
        <v>92.469300000000004</v>
      </c>
      <c r="K93" s="6">
        <v>89.601900000000001</v>
      </c>
      <c r="L93" s="6">
        <v>85.888099999999994</v>
      </c>
      <c r="M93" s="6">
        <v>87.004099999999994</v>
      </c>
      <c r="N93" s="6"/>
      <c r="O93" s="7">
        <f t="shared" si="1"/>
        <v>89.629590909090908</v>
      </c>
    </row>
    <row r="94" spans="1:15" s="2" customFormat="1" x14ac:dyDescent="0.3">
      <c r="A94" s="9">
        <v>22</v>
      </c>
      <c r="B94" s="1" t="s">
        <v>82</v>
      </c>
      <c r="C94" s="7">
        <v>131.6894042508938</v>
      </c>
      <c r="D94" s="7">
        <v>119.47412367691481</v>
      </c>
      <c r="E94" s="7">
        <v>127.86400734776301</v>
      </c>
      <c r="F94" s="7">
        <v>117.93655794182639</v>
      </c>
      <c r="G94" s="7">
        <v>132.10829982043364</v>
      </c>
      <c r="H94" s="7">
        <v>122.56456977236003</v>
      </c>
      <c r="I94" s="7">
        <v>127.72255080748977</v>
      </c>
      <c r="J94" s="7">
        <v>126.24298200789114</v>
      </c>
      <c r="K94" s="7">
        <v>138.12847234911277</v>
      </c>
      <c r="L94" s="7">
        <v>132.13415551383304</v>
      </c>
      <c r="M94" s="7">
        <v>128.56982154589591</v>
      </c>
      <c r="N94" s="7"/>
      <c r="O94" s="7">
        <f t="shared" si="1"/>
        <v>127.67590409403765</v>
      </c>
    </row>
    <row r="95" spans="1:15" x14ac:dyDescent="0.3">
      <c r="A95" s="4">
        <v>221</v>
      </c>
      <c r="B95" s="3" t="s">
        <v>83</v>
      </c>
      <c r="C95" s="6">
        <v>56.075301842094717</v>
      </c>
      <c r="D95" s="6">
        <v>54.695440384408329</v>
      </c>
      <c r="E95" s="6">
        <v>62.646502618252043</v>
      </c>
      <c r="F95" s="6">
        <v>57.526777856791114</v>
      </c>
      <c r="G95" s="6">
        <v>57.935365229696068</v>
      </c>
      <c r="H95" s="6">
        <v>52.839145688194478</v>
      </c>
      <c r="I95" s="6">
        <v>53.567741855939104</v>
      </c>
      <c r="J95" s="6">
        <v>56.01916415866225</v>
      </c>
      <c r="K95" s="6">
        <v>62.713782844325586</v>
      </c>
      <c r="L95" s="6">
        <v>55.362205676974511</v>
      </c>
      <c r="M95" s="6">
        <v>59.930198501465512</v>
      </c>
      <c r="N95" s="6"/>
      <c r="O95" s="7">
        <f t="shared" si="1"/>
        <v>57.210147877891252</v>
      </c>
    </row>
    <row r="96" spans="1:15" x14ac:dyDescent="0.3">
      <c r="A96" s="4">
        <v>2211</v>
      </c>
      <c r="B96" s="3" t="s">
        <v>84</v>
      </c>
      <c r="C96" s="6">
        <v>57.447200000000002</v>
      </c>
      <c r="D96" s="6">
        <v>56.502499999999998</v>
      </c>
      <c r="E96" s="6">
        <v>63.615299999999998</v>
      </c>
      <c r="F96" s="6">
        <v>55.200899999999997</v>
      </c>
      <c r="G96" s="6">
        <v>58.439100000000003</v>
      </c>
      <c r="H96" s="6">
        <v>52.893300000000004</v>
      </c>
      <c r="I96" s="6">
        <v>52.9754</v>
      </c>
      <c r="J96" s="6">
        <v>52.015300000000003</v>
      </c>
      <c r="K96" s="6">
        <v>57.908900000000003</v>
      </c>
      <c r="L96" s="6">
        <v>54.224499999999999</v>
      </c>
      <c r="M96" s="6">
        <v>51.7622</v>
      </c>
      <c r="N96" s="6"/>
      <c r="O96" s="7">
        <f t="shared" si="1"/>
        <v>55.72587272727273</v>
      </c>
    </row>
    <row r="97" spans="1:15" x14ac:dyDescent="0.3">
      <c r="A97" s="4">
        <v>2219</v>
      </c>
      <c r="B97" s="3" t="s">
        <v>85</v>
      </c>
      <c r="C97" s="6">
        <v>53.317900000000002</v>
      </c>
      <c r="D97" s="6">
        <v>51.063400000000001</v>
      </c>
      <c r="E97" s="6">
        <v>60.699300000000001</v>
      </c>
      <c r="F97" s="6">
        <v>62.201599999999999</v>
      </c>
      <c r="G97" s="6">
        <v>56.922899999999998</v>
      </c>
      <c r="H97" s="6">
        <v>52.7303</v>
      </c>
      <c r="I97" s="6">
        <v>54.758299999999998</v>
      </c>
      <c r="J97" s="6">
        <v>64.066599999999994</v>
      </c>
      <c r="K97" s="6">
        <v>72.371200000000002</v>
      </c>
      <c r="L97" s="6">
        <v>57.648899999999998</v>
      </c>
      <c r="M97" s="6">
        <v>76.347200000000001</v>
      </c>
      <c r="N97" s="6"/>
      <c r="O97" s="7">
        <f t="shared" si="1"/>
        <v>60.193418181818195</v>
      </c>
    </row>
    <row r="98" spans="1:15" x14ac:dyDescent="0.3">
      <c r="A98" s="4">
        <v>222</v>
      </c>
      <c r="B98" s="3" t="s">
        <v>86</v>
      </c>
      <c r="C98" s="6">
        <v>149.42310000000001</v>
      </c>
      <c r="D98" s="6">
        <v>134.66659999999999</v>
      </c>
      <c r="E98" s="6">
        <v>143.15940000000001</v>
      </c>
      <c r="F98" s="6">
        <v>132.1044</v>
      </c>
      <c r="G98" s="6">
        <v>149.50399999999999</v>
      </c>
      <c r="H98" s="6">
        <v>138.91720000000001</v>
      </c>
      <c r="I98" s="6">
        <v>145.114</v>
      </c>
      <c r="J98" s="6">
        <v>142.71250000000001</v>
      </c>
      <c r="K98" s="6">
        <v>155.81540000000001</v>
      </c>
      <c r="L98" s="6">
        <v>150.13939999999999</v>
      </c>
      <c r="M98" s="6">
        <v>144.6678</v>
      </c>
      <c r="N98" s="6"/>
      <c r="O98" s="7">
        <f t="shared" si="1"/>
        <v>144.20216363636362</v>
      </c>
    </row>
    <row r="99" spans="1:15" x14ac:dyDescent="0.3">
      <c r="A99" s="4">
        <v>2220</v>
      </c>
      <c r="B99" s="3" t="s">
        <v>86</v>
      </c>
      <c r="C99" s="6">
        <v>149.42310000000001</v>
      </c>
      <c r="D99" s="6">
        <v>134.66659999999999</v>
      </c>
      <c r="E99" s="6">
        <v>143.15940000000001</v>
      </c>
      <c r="F99" s="6">
        <v>132.1044</v>
      </c>
      <c r="G99" s="6">
        <v>149.50399999999999</v>
      </c>
      <c r="H99" s="6">
        <v>138.91720000000001</v>
      </c>
      <c r="I99" s="6">
        <v>145.114</v>
      </c>
      <c r="J99" s="6">
        <v>142.71250000000001</v>
      </c>
      <c r="K99" s="6">
        <v>155.81540000000001</v>
      </c>
      <c r="L99" s="6">
        <v>150.13939999999999</v>
      </c>
      <c r="M99" s="6">
        <v>144.6678</v>
      </c>
      <c r="N99" s="6"/>
      <c r="O99" s="7">
        <f t="shared" si="1"/>
        <v>144.20216363636362</v>
      </c>
    </row>
    <row r="100" spans="1:15" s="2" customFormat="1" x14ac:dyDescent="0.3">
      <c r="A100" s="9">
        <v>23</v>
      </c>
      <c r="B100" s="1" t="s">
        <v>87</v>
      </c>
      <c r="C100" s="7">
        <v>91.476508423652291</v>
      </c>
      <c r="D100" s="7">
        <v>91.524405332188792</v>
      </c>
      <c r="E100" s="7">
        <v>94.983718525846882</v>
      </c>
      <c r="F100" s="7">
        <v>95.380984383878925</v>
      </c>
      <c r="G100" s="7">
        <v>97.453870438175983</v>
      </c>
      <c r="H100" s="7">
        <v>94.679274767396663</v>
      </c>
      <c r="I100" s="7">
        <v>99.803633385738522</v>
      </c>
      <c r="J100" s="7">
        <v>107.19499434284918</v>
      </c>
      <c r="K100" s="7">
        <v>103.57127169154057</v>
      </c>
      <c r="L100" s="7">
        <v>100.62000644422844</v>
      </c>
      <c r="M100" s="7">
        <v>106.75598210527558</v>
      </c>
      <c r="N100" s="7"/>
      <c r="O100" s="7">
        <f t="shared" si="1"/>
        <v>98.494968167342904</v>
      </c>
    </row>
    <row r="101" spans="1:15" x14ac:dyDescent="0.3">
      <c r="A101" s="4">
        <v>231</v>
      </c>
      <c r="B101" s="3" t="s">
        <v>88</v>
      </c>
      <c r="C101" s="6">
        <v>56.725499999999997</v>
      </c>
      <c r="D101" s="6">
        <v>59.865899999999996</v>
      </c>
      <c r="E101" s="6">
        <v>51.3352</v>
      </c>
      <c r="F101" s="6">
        <v>46.539200000000001</v>
      </c>
      <c r="G101" s="6">
        <v>51.813299999999998</v>
      </c>
      <c r="H101" s="6">
        <v>41.722999999999999</v>
      </c>
      <c r="I101" s="6">
        <v>43.2258</v>
      </c>
      <c r="J101" s="6">
        <v>52.30619999999999</v>
      </c>
      <c r="K101" s="6">
        <v>49.212400000000002</v>
      </c>
      <c r="L101" s="6">
        <v>44.568199999999997</v>
      </c>
      <c r="M101" s="6">
        <v>57.275000000000006</v>
      </c>
      <c r="N101" s="6"/>
      <c r="O101" s="7">
        <f t="shared" si="1"/>
        <v>50.417245454545451</v>
      </c>
    </row>
    <row r="102" spans="1:15" x14ac:dyDescent="0.3">
      <c r="A102" s="4">
        <v>2310</v>
      </c>
      <c r="B102" s="3" t="s">
        <v>88</v>
      </c>
      <c r="C102" s="6">
        <v>56.725499999999997</v>
      </c>
      <c r="D102" s="6">
        <v>59.865900000000003</v>
      </c>
      <c r="E102" s="6">
        <v>51.3352</v>
      </c>
      <c r="F102" s="6">
        <v>46.539200000000001</v>
      </c>
      <c r="G102" s="6">
        <v>51.813299999999998</v>
      </c>
      <c r="H102" s="6">
        <v>41.722999999999999</v>
      </c>
      <c r="I102" s="6">
        <v>43.2258</v>
      </c>
      <c r="J102" s="6">
        <v>52.306199999999997</v>
      </c>
      <c r="K102" s="6">
        <v>49.212400000000002</v>
      </c>
      <c r="L102" s="6">
        <v>44.568199999999997</v>
      </c>
      <c r="M102" s="6">
        <v>57.274999999999999</v>
      </c>
      <c r="N102" s="6"/>
      <c r="O102" s="7">
        <f t="shared" si="1"/>
        <v>50.417245454545451</v>
      </c>
    </row>
    <row r="103" spans="1:15" x14ac:dyDescent="0.3">
      <c r="A103" s="4">
        <v>239</v>
      </c>
      <c r="B103" s="3" t="s">
        <v>89</v>
      </c>
      <c r="C103" s="6">
        <v>95.088292224627295</v>
      </c>
      <c r="D103" s="6">
        <v>94.814775364848202</v>
      </c>
      <c r="E103" s="6">
        <v>99.520249098608943</v>
      </c>
      <c r="F103" s="6">
        <v>100.45726773939566</v>
      </c>
      <c r="G103" s="6">
        <v>102.19744135750695</v>
      </c>
      <c r="H103" s="6">
        <v>100.18319030944706</v>
      </c>
      <c r="I103" s="6">
        <v>105.68394913444035</v>
      </c>
      <c r="J103" s="6">
        <v>112.89976284469272</v>
      </c>
      <c r="K103" s="6">
        <v>109.22096363202414</v>
      </c>
      <c r="L103" s="6">
        <v>106.4456505251887</v>
      </c>
      <c r="M103" s="6">
        <v>111.8986993307858</v>
      </c>
      <c r="N103" s="6"/>
      <c r="O103" s="7">
        <f t="shared" si="1"/>
        <v>103.49184014196052</v>
      </c>
    </row>
    <row r="104" spans="1:15" x14ac:dyDescent="0.3">
      <c r="A104" s="4">
        <v>2391</v>
      </c>
      <c r="B104" s="3" t="s">
        <v>90</v>
      </c>
      <c r="C104" s="6">
        <v>15.204000000000001</v>
      </c>
      <c r="D104" s="6">
        <v>10.5161</v>
      </c>
      <c r="E104" s="6">
        <v>16.582799999999999</v>
      </c>
      <c r="F104" s="6">
        <v>18.934000000000001</v>
      </c>
      <c r="G104" s="6">
        <v>18.1463</v>
      </c>
      <c r="H104" s="6">
        <v>15.2051</v>
      </c>
      <c r="I104" s="6">
        <v>16.3322</v>
      </c>
      <c r="J104" s="6">
        <v>20.655799999999999</v>
      </c>
      <c r="K104" s="6">
        <v>19.416899999999998</v>
      </c>
      <c r="L104" s="6">
        <v>19.2972</v>
      </c>
      <c r="M104" s="6">
        <v>14.1534</v>
      </c>
      <c r="N104" s="6"/>
      <c r="O104" s="7">
        <f t="shared" si="1"/>
        <v>16.767618181818182</v>
      </c>
    </row>
    <row r="105" spans="1:15" x14ac:dyDescent="0.3">
      <c r="A105" s="4">
        <v>2392</v>
      </c>
      <c r="B105" s="3" t="s">
        <v>91</v>
      </c>
      <c r="C105" s="6">
        <v>84.203699999999998</v>
      </c>
      <c r="D105" s="6">
        <v>78.851600000000005</v>
      </c>
      <c r="E105" s="6">
        <v>93.457300000000004</v>
      </c>
      <c r="F105" s="6">
        <v>87.927300000000002</v>
      </c>
      <c r="G105" s="6">
        <v>89.559799999999996</v>
      </c>
      <c r="H105" s="6">
        <v>91.640500000000003</v>
      </c>
      <c r="I105" s="6">
        <v>87.434200000000004</v>
      </c>
      <c r="J105" s="6">
        <v>86.230599999999995</v>
      </c>
      <c r="K105" s="6">
        <v>82.318299999999994</v>
      </c>
      <c r="L105" s="6">
        <v>58.048000000000002</v>
      </c>
      <c r="M105" s="6">
        <v>88.6995</v>
      </c>
      <c r="N105" s="6"/>
      <c r="O105" s="7">
        <f t="shared" si="1"/>
        <v>84.397345454545473</v>
      </c>
    </row>
    <row r="106" spans="1:15" x14ac:dyDescent="0.3">
      <c r="A106" s="4">
        <v>2393</v>
      </c>
      <c r="B106" s="3" t="s">
        <v>92</v>
      </c>
      <c r="C106" s="6">
        <v>24.990300000000001</v>
      </c>
      <c r="D106" s="6">
        <v>39.471499999999999</v>
      </c>
      <c r="E106" s="6">
        <v>37.726599999999998</v>
      </c>
      <c r="F106" s="6">
        <v>53.447000000000003</v>
      </c>
      <c r="G106" s="6">
        <v>50.321100000000001</v>
      </c>
      <c r="H106" s="6">
        <v>40.631700000000002</v>
      </c>
      <c r="I106" s="6">
        <v>34.6952</v>
      </c>
      <c r="J106" s="6">
        <v>48.273200000000003</v>
      </c>
      <c r="K106" s="6">
        <v>22.790199999999999</v>
      </c>
      <c r="L106" s="6">
        <v>31.7376</v>
      </c>
      <c r="M106" s="6">
        <v>33.949399999999997</v>
      </c>
      <c r="N106" s="6"/>
      <c r="O106" s="7">
        <f t="shared" si="1"/>
        <v>38.00307272727273</v>
      </c>
    </row>
    <row r="107" spans="1:15" x14ac:dyDescent="0.3">
      <c r="A107" s="4">
        <v>2394</v>
      </c>
      <c r="B107" s="3" t="s">
        <v>93</v>
      </c>
      <c r="C107" s="6">
        <v>112.84439999999999</v>
      </c>
      <c r="D107" s="6">
        <v>110.357</v>
      </c>
      <c r="E107" s="6">
        <v>110.77760000000001</v>
      </c>
      <c r="F107" s="6">
        <v>112.7604</v>
      </c>
      <c r="G107" s="6">
        <v>120.40940000000001</v>
      </c>
      <c r="H107" s="6">
        <v>115.35899999999999</v>
      </c>
      <c r="I107" s="6">
        <v>128.25409999999999</v>
      </c>
      <c r="J107" s="6">
        <v>139.304</v>
      </c>
      <c r="K107" s="6">
        <v>137.48750000000001</v>
      </c>
      <c r="L107" s="6">
        <v>140.5385</v>
      </c>
      <c r="M107" s="6">
        <v>139.77869999999999</v>
      </c>
      <c r="N107" s="6"/>
      <c r="O107" s="7">
        <f t="shared" si="1"/>
        <v>124.35187272727272</v>
      </c>
    </row>
    <row r="108" spans="1:15" x14ac:dyDescent="0.3">
      <c r="A108" s="4">
        <v>2395</v>
      </c>
      <c r="B108" s="3" t="s">
        <v>94</v>
      </c>
      <c r="C108" s="6">
        <v>83.603200000000001</v>
      </c>
      <c r="D108" s="6">
        <v>89.194199999999995</v>
      </c>
      <c r="E108" s="6">
        <v>93.756299999999996</v>
      </c>
      <c r="F108" s="6">
        <v>85.797399999999996</v>
      </c>
      <c r="G108" s="6">
        <v>88.697199999999995</v>
      </c>
      <c r="H108" s="6">
        <v>94.506399999999999</v>
      </c>
      <c r="I108" s="6">
        <v>91.659300000000002</v>
      </c>
      <c r="J108" s="6">
        <v>95.956500000000005</v>
      </c>
      <c r="K108" s="6">
        <v>91.4358</v>
      </c>
      <c r="L108" s="6">
        <v>91.1203</v>
      </c>
      <c r="M108" s="6">
        <v>85.336500000000001</v>
      </c>
      <c r="N108" s="6"/>
      <c r="O108" s="7">
        <f t="shared" si="1"/>
        <v>90.096645454545467</v>
      </c>
    </row>
    <row r="109" spans="1:15" x14ac:dyDescent="0.3">
      <c r="A109" s="4">
        <v>2396</v>
      </c>
      <c r="B109" s="3" t="s">
        <v>95</v>
      </c>
      <c r="C109" s="6">
        <v>77.893000000000001</v>
      </c>
      <c r="D109" s="6">
        <v>102.27079999999999</v>
      </c>
      <c r="E109" s="6">
        <v>122.5933</v>
      </c>
      <c r="F109" s="6">
        <v>157.33459999999999</v>
      </c>
      <c r="G109" s="6">
        <v>63.486600000000003</v>
      </c>
      <c r="H109" s="6">
        <v>82.243399999999994</v>
      </c>
      <c r="I109" s="6">
        <v>75.569999999999993</v>
      </c>
      <c r="J109" s="6">
        <v>71.793300000000002</v>
      </c>
      <c r="K109" s="6">
        <v>76.751599999999996</v>
      </c>
      <c r="L109" s="6">
        <v>85.003600000000006</v>
      </c>
      <c r="M109" s="6">
        <v>84.834999999999994</v>
      </c>
      <c r="N109" s="6"/>
      <c r="O109" s="7">
        <f t="shared" si="1"/>
        <v>90.888654545454543</v>
      </c>
    </row>
    <row r="110" spans="1:15" x14ac:dyDescent="0.3">
      <c r="A110" s="4">
        <v>2399</v>
      </c>
      <c r="B110" s="3" t="s">
        <v>96</v>
      </c>
      <c r="C110" s="6">
        <v>80.2239</v>
      </c>
      <c r="D110" s="6">
        <v>75.067599999999999</v>
      </c>
      <c r="E110" s="6">
        <v>87.860799999999998</v>
      </c>
      <c r="F110" s="6">
        <v>73.670900000000003</v>
      </c>
      <c r="G110" s="6">
        <v>87.572100000000006</v>
      </c>
      <c r="H110" s="6">
        <v>59.691600000000001</v>
      </c>
      <c r="I110" s="6">
        <v>78.281199999999998</v>
      </c>
      <c r="J110" s="6">
        <v>89.584699999999998</v>
      </c>
      <c r="K110" s="6">
        <v>97.983500000000006</v>
      </c>
      <c r="L110" s="6">
        <v>95.475700000000003</v>
      </c>
      <c r="M110" s="6">
        <v>88.354699999999994</v>
      </c>
      <c r="N110" s="6"/>
      <c r="O110" s="7">
        <f t="shared" si="1"/>
        <v>83.069699999999997</v>
      </c>
    </row>
    <row r="111" spans="1:15" s="2" customFormat="1" x14ac:dyDescent="0.3">
      <c r="A111" s="9">
        <v>24</v>
      </c>
      <c r="B111" s="1" t="s">
        <v>97</v>
      </c>
      <c r="C111" s="7">
        <v>102.25669838130214</v>
      </c>
      <c r="D111" s="7">
        <v>100.65929128418955</v>
      </c>
      <c r="E111" s="7">
        <v>92.917667476331118</v>
      </c>
      <c r="F111" s="7">
        <v>106.73370783647186</v>
      </c>
      <c r="G111" s="7">
        <v>115.64871575776125</v>
      </c>
      <c r="H111" s="7">
        <v>106.35643329961943</v>
      </c>
      <c r="I111" s="7">
        <v>115.0340246977092</v>
      </c>
      <c r="J111" s="7">
        <v>106.30687512883186</v>
      </c>
      <c r="K111" s="7">
        <v>106.15272200993059</v>
      </c>
      <c r="L111" s="7">
        <v>122.59260761268568</v>
      </c>
      <c r="M111" s="7">
        <v>104.90192703210101</v>
      </c>
      <c r="N111" s="7"/>
      <c r="O111" s="7">
        <f t="shared" si="1"/>
        <v>107.23278822881215</v>
      </c>
    </row>
    <row r="112" spans="1:15" x14ac:dyDescent="0.3">
      <c r="A112" s="4">
        <v>241</v>
      </c>
      <c r="B112" s="3" t="s">
        <v>98</v>
      </c>
      <c r="C112" s="6">
        <v>141.62819999999999</v>
      </c>
      <c r="D112" s="6">
        <v>143.20009999999999</v>
      </c>
      <c r="E112" s="6">
        <v>155.87719999999999</v>
      </c>
      <c r="F112" s="6">
        <v>148.32859999999999</v>
      </c>
      <c r="G112" s="6">
        <v>159.6182</v>
      </c>
      <c r="H112" s="6">
        <v>159.31649999999999</v>
      </c>
      <c r="I112" s="6">
        <v>155.50059999999996</v>
      </c>
      <c r="J112" s="6">
        <v>159.65129999999999</v>
      </c>
      <c r="K112" s="6">
        <v>158.81100000000001</v>
      </c>
      <c r="L112" s="6">
        <v>172.98179999999999</v>
      </c>
      <c r="M112" s="6">
        <v>117.35089999999998</v>
      </c>
      <c r="N112" s="6"/>
      <c r="O112" s="7">
        <f t="shared" si="1"/>
        <v>152.02403636363636</v>
      </c>
    </row>
    <row r="113" spans="1:15" x14ac:dyDescent="0.3">
      <c r="A113" s="4">
        <v>2410</v>
      </c>
      <c r="B113" s="3" t="s">
        <v>98</v>
      </c>
      <c r="C113" s="6">
        <v>141.62819999999999</v>
      </c>
      <c r="D113" s="6">
        <v>143.20009999999999</v>
      </c>
      <c r="E113" s="6">
        <v>155.87719999999999</v>
      </c>
      <c r="F113" s="6">
        <v>148.32859999999999</v>
      </c>
      <c r="G113" s="6">
        <v>159.6182</v>
      </c>
      <c r="H113" s="6">
        <v>159.31649999999999</v>
      </c>
      <c r="I113" s="6">
        <v>155.50059999999999</v>
      </c>
      <c r="J113" s="6">
        <v>159.65129999999999</v>
      </c>
      <c r="K113" s="6">
        <v>158.81100000000001</v>
      </c>
      <c r="L113" s="6">
        <v>172.98179999999999</v>
      </c>
      <c r="M113" s="6">
        <v>117.3509</v>
      </c>
      <c r="N113" s="6"/>
      <c r="O113" s="7">
        <f t="shared" si="1"/>
        <v>152.02403636363636</v>
      </c>
    </row>
    <row r="114" spans="1:15" x14ac:dyDescent="0.3">
      <c r="A114" s="4">
        <v>242</v>
      </c>
      <c r="B114" s="3" t="s">
        <v>99</v>
      </c>
      <c r="C114" s="6">
        <v>96.934741848776127</v>
      </c>
      <c r="D114" s="6">
        <v>95.160419872281139</v>
      </c>
      <c r="E114" s="6">
        <v>83.735121950185714</v>
      </c>
      <c r="F114" s="6">
        <v>101.31895390850055</v>
      </c>
      <c r="G114" s="6">
        <v>109.81510512576014</v>
      </c>
      <c r="H114" s="6">
        <v>99.390243214975797</v>
      </c>
      <c r="I114" s="6">
        <v>109.94810161593331</v>
      </c>
      <c r="J114" s="6">
        <v>99.381651416581533</v>
      </c>
      <c r="K114" s="6">
        <v>99.237640087945593</v>
      </c>
      <c r="L114" s="6">
        <v>115.91699061839638</v>
      </c>
      <c r="M114" s="6">
        <v>103.93321420013062</v>
      </c>
      <c r="N114" s="6"/>
      <c r="O114" s="7">
        <f t="shared" si="1"/>
        <v>101.3429258054061</v>
      </c>
    </row>
    <row r="115" spans="1:15" x14ac:dyDescent="0.3">
      <c r="A115" s="4">
        <v>2420</v>
      </c>
      <c r="B115" s="3" t="s">
        <v>99</v>
      </c>
      <c r="C115" s="6">
        <v>96.934741848776127</v>
      </c>
      <c r="D115" s="6">
        <v>95.160419872281139</v>
      </c>
      <c r="E115" s="6">
        <v>83.735121950185714</v>
      </c>
      <c r="F115" s="6">
        <v>101.31895390850055</v>
      </c>
      <c r="G115" s="6">
        <v>109.81510512576014</v>
      </c>
      <c r="H115" s="6">
        <v>99.390243214975797</v>
      </c>
      <c r="I115" s="6">
        <v>109.94810161593331</v>
      </c>
      <c r="J115" s="6">
        <v>99.381651416581533</v>
      </c>
      <c r="K115" s="6">
        <v>99.237640087945579</v>
      </c>
      <c r="L115" s="6">
        <v>115.91699061839637</v>
      </c>
      <c r="M115" s="6">
        <v>103.93321420013062</v>
      </c>
      <c r="N115" s="6"/>
      <c r="O115" s="7">
        <f t="shared" si="1"/>
        <v>101.34292580540608</v>
      </c>
    </row>
    <row r="116" spans="1:15" x14ac:dyDescent="0.3">
      <c r="A116" s="4">
        <v>243</v>
      </c>
      <c r="B116" s="3" t="s">
        <v>100</v>
      </c>
      <c r="C116" s="6">
        <v>71.758166549293932</v>
      </c>
      <c r="D116" s="6">
        <v>55.311921462747428</v>
      </c>
      <c r="E116" s="6">
        <v>77.270569914110169</v>
      </c>
      <c r="F116" s="6">
        <v>64.274885474421396</v>
      </c>
      <c r="G116" s="6">
        <v>76.173954236166722</v>
      </c>
      <c r="H116" s="6">
        <v>55.84152944245443</v>
      </c>
      <c r="I116" s="6">
        <v>64.760252427687362</v>
      </c>
      <c r="J116" s="6">
        <v>50.914935318286943</v>
      </c>
      <c r="K116" s="6">
        <v>55.363277846490973</v>
      </c>
      <c r="L116" s="6">
        <v>76.875245466972203</v>
      </c>
      <c r="M116" s="6">
        <v>60.069032954460098</v>
      </c>
      <c r="N116" s="6"/>
      <c r="O116" s="7">
        <f t="shared" si="1"/>
        <v>64.419433735735595</v>
      </c>
    </row>
    <row r="117" spans="1:15" x14ac:dyDescent="0.3">
      <c r="A117" s="4">
        <v>2431</v>
      </c>
      <c r="B117" s="3" t="s">
        <v>101</v>
      </c>
      <c r="C117" s="6">
        <v>72.976699999999994</v>
      </c>
      <c r="D117" s="6">
        <v>58.154499999999999</v>
      </c>
      <c r="E117" s="6">
        <v>79.006100000000004</v>
      </c>
      <c r="F117" s="6">
        <v>51.681800000000003</v>
      </c>
      <c r="G117" s="6">
        <v>70.250200000000007</v>
      </c>
      <c r="H117" s="6">
        <v>55.055500000000002</v>
      </c>
      <c r="I117" s="6">
        <v>56.700200000000002</v>
      </c>
      <c r="J117" s="6">
        <v>51.232799999999997</v>
      </c>
      <c r="K117" s="6">
        <v>52.4024</v>
      </c>
      <c r="L117" s="6">
        <v>60.634</v>
      </c>
      <c r="M117" s="6">
        <v>49.587299999999999</v>
      </c>
      <c r="N117" s="6"/>
      <c r="O117" s="7">
        <f t="shared" si="1"/>
        <v>59.789227272727274</v>
      </c>
    </row>
    <row r="118" spans="1:15" x14ac:dyDescent="0.3">
      <c r="A118" s="4">
        <v>2432</v>
      </c>
      <c r="B118" s="3" t="s">
        <v>102</v>
      </c>
      <c r="C118" s="6">
        <v>67.9161</v>
      </c>
      <c r="D118" s="6">
        <v>46.349200000000003</v>
      </c>
      <c r="E118" s="6">
        <v>71.798400000000001</v>
      </c>
      <c r="F118" s="6">
        <v>103.9812</v>
      </c>
      <c r="G118" s="6">
        <v>94.851699999999994</v>
      </c>
      <c r="H118" s="6">
        <v>58.319899999999997</v>
      </c>
      <c r="I118" s="6">
        <v>90.1738</v>
      </c>
      <c r="J118" s="6">
        <v>49.912700000000001</v>
      </c>
      <c r="K118" s="6">
        <v>64.698999999999998</v>
      </c>
      <c r="L118" s="6">
        <v>128.08430000000001</v>
      </c>
      <c r="M118" s="6">
        <v>93.118200000000002</v>
      </c>
      <c r="N118" s="6"/>
      <c r="O118" s="7">
        <f t="shared" si="1"/>
        <v>79.018590909090904</v>
      </c>
    </row>
    <row r="119" spans="1:15" s="2" customFormat="1" x14ac:dyDescent="0.3">
      <c r="A119" s="9">
        <v>25</v>
      </c>
      <c r="B119" s="1" t="s">
        <v>103</v>
      </c>
      <c r="C119" s="7">
        <v>119.77138684514006</v>
      </c>
      <c r="D119" s="7">
        <v>126.29295550305733</v>
      </c>
      <c r="E119" s="7">
        <v>132.43872509509561</v>
      </c>
      <c r="F119" s="7">
        <v>126.5579502537208</v>
      </c>
      <c r="G119" s="7">
        <v>115.37278799777766</v>
      </c>
      <c r="H119" s="7">
        <v>104.75167548540932</v>
      </c>
      <c r="I119" s="7">
        <v>140.70179726660413</v>
      </c>
      <c r="J119" s="7">
        <v>129.02586316106903</v>
      </c>
      <c r="K119" s="7">
        <v>146.73967969220385</v>
      </c>
      <c r="L119" s="7">
        <v>118.47671232598941</v>
      </c>
      <c r="M119" s="7">
        <v>110.56397222266676</v>
      </c>
      <c r="N119" s="7"/>
      <c r="O119" s="7">
        <f t="shared" si="1"/>
        <v>124.6085005317031</v>
      </c>
    </row>
    <row r="120" spans="1:15" x14ac:dyDescent="0.3">
      <c r="A120" s="4">
        <v>251</v>
      </c>
      <c r="B120" s="3" t="s">
        <v>104</v>
      </c>
      <c r="C120" s="6">
        <v>157.02431556422351</v>
      </c>
      <c r="D120" s="6">
        <v>168.00559970922652</v>
      </c>
      <c r="E120" s="6">
        <v>172.09074387736385</v>
      </c>
      <c r="F120" s="6">
        <v>172.99163501295925</v>
      </c>
      <c r="G120" s="6">
        <v>144.8959377009995</v>
      </c>
      <c r="H120" s="6">
        <v>121.62758614395452</v>
      </c>
      <c r="I120" s="6">
        <v>188.64592858182289</v>
      </c>
      <c r="J120" s="6">
        <v>163.20802795538924</v>
      </c>
      <c r="K120" s="6">
        <v>190.79280624399399</v>
      </c>
      <c r="L120" s="6">
        <v>141.73754688579891</v>
      </c>
      <c r="M120" s="6">
        <v>136.16111061249455</v>
      </c>
      <c r="N120" s="6"/>
      <c r="O120" s="7">
        <f t="shared" si="1"/>
        <v>159.74374893529333</v>
      </c>
    </row>
    <row r="121" spans="1:15" x14ac:dyDescent="0.3">
      <c r="A121" s="4">
        <v>2511</v>
      </c>
      <c r="B121" s="3" t="s">
        <v>105</v>
      </c>
      <c r="C121" s="6">
        <v>167.98150000000001</v>
      </c>
      <c r="D121" s="6">
        <v>179.62190000000001</v>
      </c>
      <c r="E121" s="6">
        <v>186.00380000000001</v>
      </c>
      <c r="F121" s="6">
        <v>188.37989999999999</v>
      </c>
      <c r="G121" s="6">
        <v>156.87049999999999</v>
      </c>
      <c r="H121" s="6">
        <v>131.88659999999999</v>
      </c>
      <c r="I121" s="6">
        <v>206.85409999999999</v>
      </c>
      <c r="J121" s="6">
        <v>178.8913</v>
      </c>
      <c r="K121" s="6">
        <v>209.4366</v>
      </c>
      <c r="L121" s="6">
        <v>155.5831</v>
      </c>
      <c r="M121" s="6">
        <v>149.41579999999999</v>
      </c>
      <c r="N121" s="6"/>
      <c r="O121" s="7">
        <f t="shared" si="1"/>
        <v>173.72046363636366</v>
      </c>
    </row>
    <row r="122" spans="1:15" x14ac:dyDescent="0.3">
      <c r="A122" s="4">
        <v>2512</v>
      </c>
      <c r="B122" s="3" t="s">
        <v>106</v>
      </c>
      <c r="C122" s="6">
        <v>48.042200000000001</v>
      </c>
      <c r="D122" s="6">
        <v>52.467799999999997</v>
      </c>
      <c r="E122" s="6">
        <v>33.709000000000003</v>
      </c>
      <c r="F122" s="6">
        <v>19.937200000000001</v>
      </c>
      <c r="G122" s="6">
        <v>25.794799999999999</v>
      </c>
      <c r="H122" s="6">
        <v>19.589600000000001</v>
      </c>
      <c r="I122" s="6">
        <v>7.5442</v>
      </c>
      <c r="J122" s="6">
        <v>7.2194000000000003</v>
      </c>
      <c r="K122" s="6">
        <v>5.3582999999999998</v>
      </c>
      <c r="L122" s="6">
        <v>4.0271999999999997</v>
      </c>
      <c r="M122" s="6">
        <v>4.3276000000000003</v>
      </c>
      <c r="N122" s="6"/>
      <c r="O122" s="7">
        <f t="shared" si="1"/>
        <v>20.72884545454545</v>
      </c>
    </row>
    <row r="123" spans="1:15" x14ac:dyDescent="0.3">
      <c r="A123" s="4">
        <v>259</v>
      </c>
      <c r="B123" s="3" t="s">
        <v>107</v>
      </c>
      <c r="C123" s="6">
        <v>75.732206323869647</v>
      </c>
      <c r="D123" s="6">
        <v>76.981646798515726</v>
      </c>
      <c r="E123" s="6">
        <v>85.563419629767935</v>
      </c>
      <c r="F123" s="6">
        <v>71.665583513912537</v>
      </c>
      <c r="G123" s="6">
        <v>80.471496635129967</v>
      </c>
      <c r="H123" s="6">
        <v>84.801531926044376</v>
      </c>
      <c r="I123" s="6">
        <v>84.023830552948155</v>
      </c>
      <c r="J123" s="6">
        <v>88.616838213354271</v>
      </c>
      <c r="K123" s="6">
        <v>94.661530149378095</v>
      </c>
      <c r="L123" s="6">
        <v>90.978522855315816</v>
      </c>
      <c r="M123" s="6">
        <v>80.303881616687121</v>
      </c>
      <c r="N123" s="6"/>
      <c r="O123" s="7">
        <f t="shared" si="1"/>
        <v>83.072771655902159</v>
      </c>
    </row>
    <row r="124" spans="1:15" x14ac:dyDescent="0.3">
      <c r="A124" s="4">
        <v>2592</v>
      </c>
      <c r="B124" s="3" t="s">
        <v>108</v>
      </c>
      <c r="C124" s="6">
        <v>6.4649999999999999</v>
      </c>
      <c r="D124" s="6">
        <v>3.4738000000000002</v>
      </c>
      <c r="E124" s="6">
        <v>11.606</v>
      </c>
      <c r="F124" s="6">
        <v>12.8691</v>
      </c>
      <c r="G124" s="6">
        <v>6.8789999999999996</v>
      </c>
      <c r="H124" s="6">
        <v>17.717199999999998</v>
      </c>
      <c r="I124" s="6">
        <v>21.382899999999999</v>
      </c>
      <c r="J124" s="6">
        <v>18.880199999999999</v>
      </c>
      <c r="K124" s="6">
        <v>12.4176</v>
      </c>
      <c r="L124" s="6">
        <v>8.8701000000000008</v>
      </c>
      <c r="M124" s="6">
        <v>4.0465999999999998</v>
      </c>
      <c r="N124" s="6"/>
      <c r="O124" s="7">
        <f t="shared" si="1"/>
        <v>11.327954545454546</v>
      </c>
    </row>
    <row r="125" spans="1:15" x14ac:dyDescent="0.3">
      <c r="A125" s="4">
        <v>2593</v>
      </c>
      <c r="B125" s="3" t="s">
        <v>109</v>
      </c>
      <c r="C125" s="6">
        <v>68.844999999999999</v>
      </c>
      <c r="D125" s="6">
        <v>96.028599999999997</v>
      </c>
      <c r="E125" s="6">
        <v>112.0599</v>
      </c>
      <c r="F125" s="6">
        <v>88.157899999999998</v>
      </c>
      <c r="G125" s="6">
        <v>99.281099999999995</v>
      </c>
      <c r="H125" s="6">
        <v>104.4791</v>
      </c>
      <c r="I125" s="6">
        <v>73.9923</v>
      </c>
      <c r="J125" s="6">
        <v>97.610900000000001</v>
      </c>
      <c r="K125" s="6">
        <v>99.521699999999996</v>
      </c>
      <c r="L125" s="6">
        <v>99.591300000000004</v>
      </c>
      <c r="M125" s="6">
        <v>97.484399999999994</v>
      </c>
      <c r="N125" s="6"/>
      <c r="O125" s="7">
        <f t="shared" si="1"/>
        <v>94.277472727272738</v>
      </c>
    </row>
    <row r="126" spans="1:15" x14ac:dyDescent="0.3">
      <c r="A126" s="4">
        <v>2599</v>
      </c>
      <c r="B126" s="3" t="s">
        <v>110</v>
      </c>
      <c r="C126" s="6">
        <v>90.782399999999996</v>
      </c>
      <c r="D126" s="6">
        <v>86.752899999999997</v>
      </c>
      <c r="E126" s="6">
        <v>93.669300000000007</v>
      </c>
      <c r="F126" s="6">
        <v>79.185500000000005</v>
      </c>
      <c r="G126" s="6">
        <v>90.314999999999998</v>
      </c>
      <c r="H126" s="6">
        <v>93.179000000000002</v>
      </c>
      <c r="I126" s="6">
        <v>98.528999999999996</v>
      </c>
      <c r="J126" s="6">
        <v>100.0219</v>
      </c>
      <c r="K126" s="6">
        <v>109.4641</v>
      </c>
      <c r="L126" s="6">
        <v>104.872</v>
      </c>
      <c r="M126" s="6">
        <v>91.047300000000007</v>
      </c>
      <c r="N126" s="6"/>
      <c r="O126" s="7">
        <f t="shared" si="1"/>
        <v>94.347127272727263</v>
      </c>
    </row>
    <row r="127" spans="1:15" s="2" customFormat="1" x14ac:dyDescent="0.3">
      <c r="A127" s="9">
        <v>26</v>
      </c>
      <c r="B127" s="1" t="s">
        <v>111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/>
      <c r="O127" s="7">
        <f t="shared" si="1"/>
        <v>0</v>
      </c>
    </row>
    <row r="128" spans="1:15" x14ac:dyDescent="0.3">
      <c r="A128" s="4">
        <v>261</v>
      </c>
      <c r="B128" s="3" t="s">
        <v>112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/>
      <c r="O128" s="7">
        <f t="shared" si="1"/>
        <v>0</v>
      </c>
    </row>
    <row r="129" spans="1:15" x14ac:dyDescent="0.3">
      <c r="A129" s="4">
        <v>2610</v>
      </c>
      <c r="B129" s="3" t="s">
        <v>112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/>
      <c r="O129" s="7">
        <f t="shared" si="1"/>
        <v>0</v>
      </c>
    </row>
    <row r="130" spans="1:15" s="2" customFormat="1" x14ac:dyDescent="0.3">
      <c r="A130" s="9">
        <v>27</v>
      </c>
      <c r="B130" s="1" t="s">
        <v>113</v>
      </c>
      <c r="C130" s="7">
        <v>80.408922895779753</v>
      </c>
      <c r="D130" s="7">
        <v>80.866539768808224</v>
      </c>
      <c r="E130" s="7">
        <v>92.992029971480321</v>
      </c>
      <c r="F130" s="7">
        <v>79.648753187771234</v>
      </c>
      <c r="G130" s="7">
        <v>79.816298698486008</v>
      </c>
      <c r="H130" s="7">
        <v>58.157434493595503</v>
      </c>
      <c r="I130" s="7">
        <v>76.578109684306355</v>
      </c>
      <c r="J130" s="7">
        <v>80.591047134562871</v>
      </c>
      <c r="K130" s="7">
        <v>75.827426171155764</v>
      </c>
      <c r="L130" s="7">
        <v>63.12188910420462</v>
      </c>
      <c r="M130" s="7">
        <v>69.552742733318979</v>
      </c>
      <c r="N130" s="7"/>
      <c r="O130" s="7">
        <f t="shared" si="1"/>
        <v>76.141926713042679</v>
      </c>
    </row>
    <row r="131" spans="1:15" x14ac:dyDescent="0.3">
      <c r="A131" s="4">
        <v>271</v>
      </c>
      <c r="B131" s="3" t="s">
        <v>114</v>
      </c>
      <c r="C131" s="6">
        <v>87.435900000000004</v>
      </c>
      <c r="D131" s="6">
        <v>95.084500000000006</v>
      </c>
      <c r="E131" s="6">
        <v>85.936599999999999</v>
      </c>
      <c r="F131" s="6">
        <v>83.029899999999998</v>
      </c>
      <c r="G131" s="6">
        <v>65.404200000000003</v>
      </c>
      <c r="H131" s="6">
        <v>65.391900000000007</v>
      </c>
      <c r="I131" s="6">
        <v>67.808700000000002</v>
      </c>
      <c r="J131" s="6">
        <v>70.514399999999995</v>
      </c>
      <c r="K131" s="6">
        <v>40.878300000000003</v>
      </c>
      <c r="L131" s="6">
        <v>43.025800000000004</v>
      </c>
      <c r="M131" s="6">
        <v>56.583799999999989</v>
      </c>
      <c r="N131" s="6"/>
      <c r="O131" s="7">
        <f t="shared" si="1"/>
        <v>69.190363636363642</v>
      </c>
    </row>
    <row r="132" spans="1:15" x14ac:dyDescent="0.3">
      <c r="A132" s="4">
        <v>2710</v>
      </c>
      <c r="B132" s="3" t="s">
        <v>114</v>
      </c>
      <c r="C132" s="6">
        <v>87.435900000000004</v>
      </c>
      <c r="D132" s="6">
        <v>95.084500000000006</v>
      </c>
      <c r="E132" s="6">
        <v>85.936599999999999</v>
      </c>
      <c r="F132" s="6">
        <v>83.029899999999998</v>
      </c>
      <c r="G132" s="6">
        <v>65.404200000000003</v>
      </c>
      <c r="H132" s="6">
        <v>65.391900000000007</v>
      </c>
      <c r="I132" s="6">
        <v>67.808700000000002</v>
      </c>
      <c r="J132" s="6">
        <v>70.514399999999995</v>
      </c>
      <c r="K132" s="6">
        <v>40.878300000000003</v>
      </c>
      <c r="L132" s="6">
        <v>43.025799999999997</v>
      </c>
      <c r="M132" s="6">
        <v>56.583799999999997</v>
      </c>
      <c r="N132" s="6"/>
      <c r="O132" s="7">
        <f t="shared" si="1"/>
        <v>69.190363636363642</v>
      </c>
    </row>
    <row r="133" spans="1:15" x14ac:dyDescent="0.3">
      <c r="A133" s="4">
        <v>272</v>
      </c>
      <c r="B133" s="3" t="s">
        <v>115</v>
      </c>
      <c r="C133" s="6">
        <v>57.983600000000003</v>
      </c>
      <c r="D133" s="6">
        <v>104.39109999999998</v>
      </c>
      <c r="E133" s="6">
        <v>117.84480000000001</v>
      </c>
      <c r="F133" s="6">
        <v>107.63209999999999</v>
      </c>
      <c r="G133" s="6">
        <v>120.4948</v>
      </c>
      <c r="H133" s="6">
        <v>118.0821</v>
      </c>
      <c r="I133" s="6">
        <v>112.83939999999998</v>
      </c>
      <c r="J133" s="6">
        <v>115.0842</v>
      </c>
      <c r="K133" s="6">
        <v>121.33079999999998</v>
      </c>
      <c r="L133" s="6">
        <v>87.316599999999994</v>
      </c>
      <c r="M133" s="6">
        <v>118.3661</v>
      </c>
      <c r="N133" s="6"/>
      <c r="O133" s="7">
        <f t="shared" si="1"/>
        <v>107.39687272727271</v>
      </c>
    </row>
    <row r="134" spans="1:15" x14ac:dyDescent="0.3">
      <c r="A134" s="4">
        <v>2720</v>
      </c>
      <c r="B134" s="3" t="s">
        <v>115</v>
      </c>
      <c r="C134" s="6">
        <v>57.983600000000003</v>
      </c>
      <c r="D134" s="6">
        <v>104.39109999999999</v>
      </c>
      <c r="E134" s="6">
        <v>117.84480000000001</v>
      </c>
      <c r="F134" s="6">
        <v>107.63209999999999</v>
      </c>
      <c r="G134" s="6">
        <v>120.4948</v>
      </c>
      <c r="H134" s="6">
        <v>118.0821</v>
      </c>
      <c r="I134" s="6">
        <v>112.8394</v>
      </c>
      <c r="J134" s="6">
        <v>115.0842</v>
      </c>
      <c r="K134" s="6">
        <v>121.3308</v>
      </c>
      <c r="L134" s="6">
        <v>87.316599999999994</v>
      </c>
      <c r="M134" s="6">
        <v>118.3661</v>
      </c>
      <c r="N134" s="6"/>
      <c r="O134" s="7">
        <f t="shared" si="1"/>
        <v>107.39687272727271</v>
      </c>
    </row>
    <row r="135" spans="1:15" x14ac:dyDescent="0.3">
      <c r="A135" s="4">
        <v>273</v>
      </c>
      <c r="B135" s="3" t="s">
        <v>116</v>
      </c>
      <c r="C135" s="6">
        <v>97.264700000000005</v>
      </c>
      <c r="D135" s="6">
        <v>79.452799999999996</v>
      </c>
      <c r="E135" s="6">
        <v>112.53879999999999</v>
      </c>
      <c r="F135" s="6">
        <v>85.222700000000003</v>
      </c>
      <c r="G135" s="6">
        <v>97.495900000000006</v>
      </c>
      <c r="H135" s="6">
        <v>44.585299999999997</v>
      </c>
      <c r="I135" s="6">
        <v>89.351900000000001</v>
      </c>
      <c r="J135" s="6">
        <v>97.335599999999999</v>
      </c>
      <c r="K135" s="6">
        <v>110.37430000000001</v>
      </c>
      <c r="L135" s="6">
        <v>87.708399999999997</v>
      </c>
      <c r="M135" s="6">
        <v>81.069800000000001</v>
      </c>
      <c r="N135" s="6"/>
      <c r="O135" s="7">
        <f t="shared" si="1"/>
        <v>89.309109090909089</v>
      </c>
    </row>
    <row r="136" spans="1:15" x14ac:dyDescent="0.3">
      <c r="A136" s="4">
        <v>2732</v>
      </c>
      <c r="B136" s="3" t="s">
        <v>117</v>
      </c>
      <c r="C136" s="6">
        <v>97.264700000000005</v>
      </c>
      <c r="D136" s="6">
        <v>79.452799999999996</v>
      </c>
      <c r="E136" s="6">
        <v>112.53879999999999</v>
      </c>
      <c r="F136" s="6">
        <v>85.222700000000003</v>
      </c>
      <c r="G136" s="6">
        <v>97.495900000000006</v>
      </c>
      <c r="H136" s="6">
        <v>44.585299999999997</v>
      </c>
      <c r="I136" s="6">
        <v>89.351900000000001</v>
      </c>
      <c r="J136" s="6">
        <v>97.335599999999999</v>
      </c>
      <c r="K136" s="6">
        <v>110.37430000000001</v>
      </c>
      <c r="L136" s="6">
        <v>87.708399999999997</v>
      </c>
      <c r="M136" s="6">
        <v>81.069800000000001</v>
      </c>
      <c r="N136" s="6"/>
      <c r="O136" s="7">
        <f t="shared" ref="O136:O175" si="2">AVERAGE(C136:N136)</f>
        <v>89.309109090909089</v>
      </c>
    </row>
    <row r="137" spans="1:15" x14ac:dyDescent="0.3">
      <c r="A137" s="4">
        <v>275</v>
      </c>
      <c r="B137" s="3" t="s">
        <v>118</v>
      </c>
      <c r="C137" s="6">
        <v>27.626899999999999</v>
      </c>
      <c r="D137" s="6">
        <v>11.6219</v>
      </c>
      <c r="E137" s="6">
        <v>17.050899999999999</v>
      </c>
      <c r="F137" s="6">
        <v>15.0677</v>
      </c>
      <c r="G137" s="6">
        <v>14.0608</v>
      </c>
      <c r="H137" s="6">
        <v>8.0401000000000007</v>
      </c>
      <c r="I137" s="6">
        <v>15.3659</v>
      </c>
      <c r="J137" s="6">
        <v>11.983000000000001</v>
      </c>
      <c r="K137" s="6">
        <v>10.8653</v>
      </c>
      <c r="L137" s="6">
        <v>11.8857</v>
      </c>
      <c r="M137" s="6">
        <v>10.464</v>
      </c>
      <c r="N137" s="6"/>
      <c r="O137" s="7">
        <f t="shared" si="2"/>
        <v>14.002927272727272</v>
      </c>
    </row>
    <row r="138" spans="1:15" x14ac:dyDescent="0.3">
      <c r="A138" s="4">
        <v>2750</v>
      </c>
      <c r="B138" s="3" t="s">
        <v>118</v>
      </c>
      <c r="C138" s="6">
        <v>27.626899999999999</v>
      </c>
      <c r="D138" s="6">
        <v>11.6219</v>
      </c>
      <c r="E138" s="6">
        <v>17.050899999999999</v>
      </c>
      <c r="F138" s="6">
        <v>15.0677</v>
      </c>
      <c r="G138" s="6">
        <v>14.0608</v>
      </c>
      <c r="H138" s="6">
        <v>8.0401000000000007</v>
      </c>
      <c r="I138" s="6">
        <v>15.3659</v>
      </c>
      <c r="J138" s="6">
        <v>11.983000000000001</v>
      </c>
      <c r="K138" s="6">
        <v>10.8653</v>
      </c>
      <c r="L138" s="6">
        <v>11.8857</v>
      </c>
      <c r="M138" s="6">
        <v>10.464</v>
      </c>
      <c r="N138" s="6"/>
      <c r="O138" s="7">
        <f t="shared" si="2"/>
        <v>14.002927272727272</v>
      </c>
    </row>
    <row r="139" spans="1:15" s="2" customFormat="1" x14ac:dyDescent="0.3">
      <c r="A139" s="9">
        <v>28</v>
      </c>
      <c r="B139" s="1" t="s">
        <v>119</v>
      </c>
      <c r="C139" s="7">
        <v>58.952271326390978</v>
      </c>
      <c r="D139" s="7">
        <v>41.797295949666818</v>
      </c>
      <c r="E139" s="7">
        <v>56.583347997558718</v>
      </c>
      <c r="F139" s="7">
        <v>57.484777736155749</v>
      </c>
      <c r="G139" s="7">
        <v>69.534316211345612</v>
      </c>
      <c r="H139" s="7">
        <v>82.397614285420332</v>
      </c>
      <c r="I139" s="7">
        <v>57.101078674250211</v>
      </c>
      <c r="J139" s="7">
        <v>59.767017057792252</v>
      </c>
      <c r="K139" s="7">
        <v>66.742564192068116</v>
      </c>
      <c r="L139" s="7">
        <v>83.459073026680741</v>
      </c>
      <c r="M139" s="7">
        <v>76.160009464801874</v>
      </c>
      <c r="N139" s="7"/>
      <c r="O139" s="7">
        <f t="shared" si="2"/>
        <v>64.543578720193764</v>
      </c>
    </row>
    <row r="140" spans="1:15" x14ac:dyDescent="0.3">
      <c r="A140" s="4">
        <v>281</v>
      </c>
      <c r="B140" s="3" t="s">
        <v>120</v>
      </c>
      <c r="C140" s="6">
        <v>69.134048162412469</v>
      </c>
      <c r="D140" s="6">
        <v>40.843643560831502</v>
      </c>
      <c r="E140" s="6">
        <v>43.956003405940073</v>
      </c>
      <c r="F140" s="6">
        <v>58.051609688976313</v>
      </c>
      <c r="G140" s="6">
        <v>60.070836398788494</v>
      </c>
      <c r="H140" s="6">
        <v>65.916905050688399</v>
      </c>
      <c r="I140" s="6">
        <v>63.687636422677627</v>
      </c>
      <c r="J140" s="6">
        <v>52.307041575949142</v>
      </c>
      <c r="K140" s="6">
        <v>76.302968070701638</v>
      </c>
      <c r="L140" s="6">
        <v>76.478361009874348</v>
      </c>
      <c r="M140" s="6">
        <v>72.738122470088157</v>
      </c>
      <c r="N140" s="6"/>
      <c r="O140" s="7">
        <f t="shared" si="2"/>
        <v>61.771561437902548</v>
      </c>
    </row>
    <row r="141" spans="1:15" x14ac:dyDescent="0.3">
      <c r="A141" s="4">
        <v>2811</v>
      </c>
      <c r="B141" s="3" t="s">
        <v>121</v>
      </c>
      <c r="C141" s="6">
        <v>13.821300000000001</v>
      </c>
      <c r="D141" s="6">
        <v>23.395900000000001</v>
      </c>
      <c r="E141" s="6">
        <v>0</v>
      </c>
      <c r="F141" s="6">
        <v>0</v>
      </c>
      <c r="G141" s="6">
        <v>11.697900000000001</v>
      </c>
      <c r="H141" s="6">
        <v>11.697900000000001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/>
      <c r="O141" s="7">
        <f t="shared" si="2"/>
        <v>5.5102727272727288</v>
      </c>
    </row>
    <row r="142" spans="1:15" x14ac:dyDescent="0.3">
      <c r="A142" s="4">
        <v>2813</v>
      </c>
      <c r="B142" s="3" t="s">
        <v>122</v>
      </c>
      <c r="C142" s="6">
        <v>146.9836</v>
      </c>
      <c r="D142" s="6">
        <v>59.029499999999999</v>
      </c>
      <c r="E142" s="6">
        <v>63.648499999999999</v>
      </c>
      <c r="F142" s="6">
        <v>122.21639999999999</v>
      </c>
      <c r="G142" s="6">
        <v>132.97559999999999</v>
      </c>
      <c r="H142" s="6">
        <v>140.83799999999999</v>
      </c>
      <c r="I142" s="6">
        <v>120.91540000000001</v>
      </c>
      <c r="J142" s="6">
        <v>97.483599999999996</v>
      </c>
      <c r="K142" s="6">
        <v>169.96619999999999</v>
      </c>
      <c r="L142" s="6">
        <v>168.6181</v>
      </c>
      <c r="M142" s="6">
        <v>161.14250000000001</v>
      </c>
      <c r="N142" s="6"/>
      <c r="O142" s="7">
        <f t="shared" si="2"/>
        <v>125.80158181818182</v>
      </c>
    </row>
    <row r="143" spans="1:15" x14ac:dyDescent="0.3">
      <c r="A143" s="4">
        <v>2816</v>
      </c>
      <c r="B143" s="3" t="s">
        <v>123</v>
      </c>
      <c r="C143" s="6">
        <v>18.900300000000001</v>
      </c>
      <c r="D143" s="6">
        <v>11.7461</v>
      </c>
      <c r="E143" s="6">
        <v>34.258600000000001</v>
      </c>
      <c r="F143" s="6">
        <v>5.6353999999999997</v>
      </c>
      <c r="G143" s="6">
        <v>9.6362000000000005</v>
      </c>
      <c r="H143" s="6">
        <v>29.646799999999999</v>
      </c>
      <c r="I143" s="6">
        <v>25.693899999999999</v>
      </c>
      <c r="J143" s="6">
        <v>24.542999999999999</v>
      </c>
      <c r="K143" s="6">
        <v>18.736699999999999</v>
      </c>
      <c r="L143" s="6">
        <v>34.794400000000003</v>
      </c>
      <c r="M143" s="6">
        <v>7.9058000000000002</v>
      </c>
      <c r="N143" s="6"/>
      <c r="O143" s="7">
        <f t="shared" si="2"/>
        <v>20.136109090909091</v>
      </c>
    </row>
    <row r="144" spans="1:15" x14ac:dyDescent="0.3">
      <c r="A144" s="4">
        <v>2819</v>
      </c>
      <c r="B144" s="3" t="s">
        <v>124</v>
      </c>
      <c r="C144" s="6">
        <v>63</v>
      </c>
      <c r="D144" s="6">
        <v>51.518799999999999</v>
      </c>
      <c r="E144" s="6">
        <v>57.314399999999999</v>
      </c>
      <c r="F144" s="6">
        <v>65.980900000000005</v>
      </c>
      <c r="G144" s="6">
        <v>54.307099999999998</v>
      </c>
      <c r="H144" s="6">
        <v>53.880800000000001</v>
      </c>
      <c r="I144" s="6">
        <v>72.505700000000004</v>
      </c>
      <c r="J144" s="6">
        <v>59.158700000000003</v>
      </c>
      <c r="K144" s="6">
        <v>72.730199999999996</v>
      </c>
      <c r="L144" s="6">
        <v>65.479900000000001</v>
      </c>
      <c r="M144" s="6">
        <v>75.570899999999995</v>
      </c>
      <c r="N144" s="6"/>
      <c r="O144" s="7">
        <f t="shared" si="2"/>
        <v>62.858854545454548</v>
      </c>
    </row>
    <row r="145" spans="1:15" x14ac:dyDescent="0.3">
      <c r="A145" s="4">
        <v>282</v>
      </c>
      <c r="B145" s="3" t="s">
        <v>125</v>
      </c>
      <c r="C145" s="6">
        <v>51.477613946384068</v>
      </c>
      <c r="D145" s="6">
        <v>42.497392306223233</v>
      </c>
      <c r="E145" s="6">
        <v>65.853348309067599</v>
      </c>
      <c r="F145" s="6">
        <v>57.068654430016842</v>
      </c>
      <c r="G145" s="6">
        <v>76.481656578424094</v>
      </c>
      <c r="H145" s="6">
        <v>94.496450951464666</v>
      </c>
      <c r="I145" s="6">
        <v>52.265747545311221</v>
      </c>
      <c r="J145" s="6">
        <v>65.243542588459633</v>
      </c>
      <c r="K145" s="6">
        <v>59.724069821374556</v>
      </c>
      <c r="L145" s="6">
        <v>88.583761127241559</v>
      </c>
      <c r="M145" s="6">
        <v>78.672088966298887</v>
      </c>
      <c r="N145" s="6"/>
      <c r="O145" s="7">
        <f t="shared" si="2"/>
        <v>66.57857514275149</v>
      </c>
    </row>
    <row r="146" spans="1:15" x14ac:dyDescent="0.3">
      <c r="A146" s="4">
        <v>2824</v>
      </c>
      <c r="B146" s="3" t="s">
        <v>126</v>
      </c>
      <c r="C146" s="6">
        <v>49.275300000000001</v>
      </c>
      <c r="D146" s="6">
        <v>42.0062</v>
      </c>
      <c r="E146" s="6">
        <v>87.116900000000001</v>
      </c>
      <c r="F146" s="6">
        <v>57.895800000000001</v>
      </c>
      <c r="G146" s="6">
        <v>102.8736</v>
      </c>
      <c r="H146" s="6">
        <v>124.6661</v>
      </c>
      <c r="I146" s="6">
        <v>61.616500000000002</v>
      </c>
      <c r="J146" s="6">
        <v>66.033100000000005</v>
      </c>
      <c r="K146" s="6">
        <v>71.058999999999997</v>
      </c>
      <c r="L146" s="6">
        <v>117.4457</v>
      </c>
      <c r="M146" s="6">
        <v>97.028800000000004</v>
      </c>
      <c r="N146" s="6"/>
      <c r="O146" s="7">
        <f t="shared" si="2"/>
        <v>79.72881818181817</v>
      </c>
    </row>
    <row r="147" spans="1:15" x14ac:dyDescent="0.3">
      <c r="A147" s="4">
        <v>2825</v>
      </c>
      <c r="B147" s="3" t="s">
        <v>127</v>
      </c>
      <c r="C147" s="6">
        <v>108.1386</v>
      </c>
      <c r="D147" s="6">
        <v>84.615200000000002</v>
      </c>
      <c r="E147" s="6">
        <v>68.301699999999997</v>
      </c>
      <c r="F147" s="6">
        <v>119.133</v>
      </c>
      <c r="G147" s="6">
        <v>71.699700000000007</v>
      </c>
      <c r="H147" s="6">
        <v>99.261099999999999</v>
      </c>
      <c r="I147" s="6">
        <v>81.700800000000001</v>
      </c>
      <c r="J147" s="6">
        <v>134.751</v>
      </c>
      <c r="K147" s="6">
        <v>87.225899999999996</v>
      </c>
      <c r="L147" s="6">
        <v>79.274900000000002</v>
      </c>
      <c r="M147" s="6">
        <v>104.05759999999999</v>
      </c>
      <c r="N147" s="6"/>
      <c r="O147" s="7">
        <f t="shared" si="2"/>
        <v>94.378136363636358</v>
      </c>
    </row>
    <row r="148" spans="1:15" x14ac:dyDescent="0.3">
      <c r="A148" s="4">
        <v>2829</v>
      </c>
      <c r="B148" s="3" t="s">
        <v>128</v>
      </c>
      <c r="C148" s="6">
        <v>11.5228</v>
      </c>
      <c r="D148" s="6">
        <v>9.3574999999999999</v>
      </c>
      <c r="E148" s="6">
        <v>0</v>
      </c>
      <c r="F148" s="6">
        <v>3.5775000000000001</v>
      </c>
      <c r="G148" s="6">
        <v>1.1732</v>
      </c>
      <c r="H148" s="6">
        <v>0</v>
      </c>
      <c r="I148" s="6">
        <v>0</v>
      </c>
      <c r="J148" s="6">
        <v>5.7481</v>
      </c>
      <c r="K148" s="6">
        <v>3.0899000000000001</v>
      </c>
      <c r="L148" s="6">
        <v>9.5799000000000003</v>
      </c>
      <c r="M148" s="6">
        <v>2.6951999999999998</v>
      </c>
      <c r="N148" s="6"/>
      <c r="O148" s="7">
        <f t="shared" si="2"/>
        <v>4.2494636363636369</v>
      </c>
    </row>
    <row r="149" spans="1:15" s="2" customFormat="1" x14ac:dyDescent="0.3">
      <c r="A149" s="9">
        <v>29</v>
      </c>
      <c r="B149" s="1" t="s">
        <v>129</v>
      </c>
      <c r="C149" s="7">
        <v>66.899986572442714</v>
      </c>
      <c r="D149" s="7">
        <v>69.538337541688577</v>
      </c>
      <c r="E149" s="7">
        <v>70.460322995759142</v>
      </c>
      <c r="F149" s="7">
        <v>75.696830093436787</v>
      </c>
      <c r="G149" s="7">
        <v>65.710117687213398</v>
      </c>
      <c r="H149" s="7">
        <v>72.811964018068991</v>
      </c>
      <c r="I149" s="7">
        <v>84.553160484540271</v>
      </c>
      <c r="J149" s="7">
        <v>72.793729743535621</v>
      </c>
      <c r="K149" s="7">
        <v>80.721613994758798</v>
      </c>
      <c r="L149" s="7">
        <v>92.391998018641232</v>
      </c>
      <c r="M149" s="7">
        <v>78.839860690411342</v>
      </c>
      <c r="N149" s="7"/>
      <c r="O149" s="7">
        <f t="shared" si="2"/>
        <v>75.492538349136098</v>
      </c>
    </row>
    <row r="150" spans="1:15" x14ac:dyDescent="0.3">
      <c r="A150" s="4">
        <v>291</v>
      </c>
      <c r="B150" s="3" t="s">
        <v>130</v>
      </c>
      <c r="C150" s="6">
        <v>102.94110000000001</v>
      </c>
      <c r="D150" s="6">
        <v>102.94110000000001</v>
      </c>
      <c r="E150" s="6">
        <v>167.64699999999999</v>
      </c>
      <c r="F150" s="6">
        <v>85.2941</v>
      </c>
      <c r="G150" s="6">
        <v>85.2941</v>
      </c>
      <c r="H150" s="6">
        <v>132.35290000000001</v>
      </c>
      <c r="I150" s="6">
        <v>123.5294</v>
      </c>
      <c r="J150" s="6">
        <v>91.176400000000001</v>
      </c>
      <c r="K150" s="6">
        <v>161.7647</v>
      </c>
      <c r="L150" s="6">
        <v>123.5294</v>
      </c>
      <c r="M150" s="6">
        <v>126.47049999999999</v>
      </c>
      <c r="N150" s="6"/>
      <c r="O150" s="7">
        <f t="shared" si="2"/>
        <v>118.44915454545452</v>
      </c>
    </row>
    <row r="151" spans="1:15" x14ac:dyDescent="0.3">
      <c r="A151" s="4">
        <v>2910</v>
      </c>
      <c r="B151" s="3" t="s">
        <v>130</v>
      </c>
      <c r="C151" s="6">
        <v>102.94110000000001</v>
      </c>
      <c r="D151" s="6">
        <v>102.94110000000001</v>
      </c>
      <c r="E151" s="6">
        <v>167.64699999999999</v>
      </c>
      <c r="F151" s="6">
        <v>85.2941</v>
      </c>
      <c r="G151" s="6">
        <v>85.2941</v>
      </c>
      <c r="H151" s="6">
        <v>132.35290000000001</v>
      </c>
      <c r="I151" s="6">
        <v>123.5294</v>
      </c>
      <c r="J151" s="6">
        <v>91.176400000000001</v>
      </c>
      <c r="K151" s="6">
        <v>161.7647</v>
      </c>
      <c r="L151" s="6">
        <v>123.5294</v>
      </c>
      <c r="M151" s="6">
        <v>126.4705</v>
      </c>
      <c r="N151" s="6"/>
      <c r="O151" s="7">
        <f t="shared" si="2"/>
        <v>118.44915454545452</v>
      </c>
    </row>
    <row r="152" spans="1:15" x14ac:dyDescent="0.3">
      <c r="A152" s="4">
        <v>292</v>
      </c>
      <c r="B152" s="3" t="s">
        <v>131</v>
      </c>
      <c r="C152" s="6">
        <v>51.170499999999997</v>
      </c>
      <c r="D152" s="6">
        <v>53.197099999999999</v>
      </c>
      <c r="E152" s="6">
        <v>60.284100000000002</v>
      </c>
      <c r="F152" s="6">
        <v>80.535499999999999</v>
      </c>
      <c r="G152" s="6">
        <v>49.539099999999998</v>
      </c>
      <c r="H152" s="6">
        <v>37.470100000000002</v>
      </c>
      <c r="I152" s="6">
        <v>54.209099999999999</v>
      </c>
      <c r="J152" s="6">
        <v>72.486900000000006</v>
      </c>
      <c r="K152" s="6">
        <v>42.330300000000001</v>
      </c>
      <c r="L152" s="6">
        <v>83.209199999999996</v>
      </c>
      <c r="M152" s="6">
        <v>44.3718</v>
      </c>
      <c r="N152" s="6"/>
      <c r="O152" s="7">
        <f t="shared" si="2"/>
        <v>57.163972727272728</v>
      </c>
    </row>
    <row r="153" spans="1:15" x14ac:dyDescent="0.3">
      <c r="A153" s="4">
        <v>2920</v>
      </c>
      <c r="B153" s="3" t="s">
        <v>131</v>
      </c>
      <c r="C153" s="6">
        <v>51.170499999999997</v>
      </c>
      <c r="D153" s="6">
        <v>53.197099999999999</v>
      </c>
      <c r="E153" s="6">
        <v>60.284100000000002</v>
      </c>
      <c r="F153" s="6">
        <v>80.535499999999999</v>
      </c>
      <c r="G153" s="6">
        <v>49.539099999999998</v>
      </c>
      <c r="H153" s="6">
        <v>37.470100000000002</v>
      </c>
      <c r="I153" s="6">
        <v>54.209099999999999</v>
      </c>
      <c r="J153" s="6">
        <v>72.486900000000006</v>
      </c>
      <c r="K153" s="6">
        <v>42.330300000000001</v>
      </c>
      <c r="L153" s="6">
        <v>83.209199999999996</v>
      </c>
      <c r="M153" s="6">
        <v>44.3718</v>
      </c>
      <c r="N153" s="6"/>
      <c r="O153" s="7">
        <f t="shared" si="2"/>
        <v>57.163972727272728</v>
      </c>
    </row>
    <row r="154" spans="1:15" x14ac:dyDescent="0.3">
      <c r="A154" s="4">
        <v>293</v>
      </c>
      <c r="B154" s="3" t="s">
        <v>132</v>
      </c>
      <c r="C154" s="6">
        <v>61.476100000000002</v>
      </c>
      <c r="D154" s="6">
        <v>65.132099999999994</v>
      </c>
      <c r="E154" s="6">
        <v>44.487299999999998</v>
      </c>
      <c r="F154" s="6">
        <v>71.075199999999995</v>
      </c>
      <c r="G154" s="6">
        <v>65.446299999999994</v>
      </c>
      <c r="H154" s="6">
        <v>67.1447</v>
      </c>
      <c r="I154" s="6">
        <v>83.380600000000001</v>
      </c>
      <c r="J154" s="6">
        <v>67.311499999999995</v>
      </c>
      <c r="K154" s="6">
        <v>69.588800000000006</v>
      </c>
      <c r="L154" s="6">
        <v>86.155100000000004</v>
      </c>
      <c r="M154" s="6">
        <v>76.486999999999995</v>
      </c>
      <c r="N154" s="6"/>
      <c r="O154" s="7">
        <f t="shared" si="2"/>
        <v>68.88042727272726</v>
      </c>
    </row>
    <row r="155" spans="1:15" x14ac:dyDescent="0.3">
      <c r="A155" s="4">
        <v>2930</v>
      </c>
      <c r="B155" s="3" t="s">
        <v>133</v>
      </c>
      <c r="C155" s="6">
        <v>61.476100000000002</v>
      </c>
      <c r="D155" s="6">
        <v>65.132099999999994</v>
      </c>
      <c r="E155" s="6">
        <v>44.487299999999998</v>
      </c>
      <c r="F155" s="6">
        <v>71.075199999999995</v>
      </c>
      <c r="G155" s="6">
        <v>65.446299999999994</v>
      </c>
      <c r="H155" s="6">
        <v>67.1447</v>
      </c>
      <c r="I155" s="6">
        <v>83.380600000000001</v>
      </c>
      <c r="J155" s="6">
        <v>67.311499999999995</v>
      </c>
      <c r="K155" s="6">
        <v>69.588800000000006</v>
      </c>
      <c r="L155" s="6">
        <v>86.155100000000004</v>
      </c>
      <c r="M155" s="6">
        <v>76.486999999999995</v>
      </c>
      <c r="N155" s="6"/>
      <c r="O155" s="7">
        <f t="shared" si="2"/>
        <v>68.88042727272726</v>
      </c>
    </row>
    <row r="156" spans="1:15" s="2" customFormat="1" x14ac:dyDescent="0.3">
      <c r="A156" s="9">
        <v>30</v>
      </c>
      <c r="B156" s="1" t="s">
        <v>134</v>
      </c>
      <c r="C156" s="7">
        <v>138.21055713049674</v>
      </c>
      <c r="D156" s="7">
        <v>163.68710632859344</v>
      </c>
      <c r="E156" s="7">
        <v>168.37038071264766</v>
      </c>
      <c r="F156" s="7">
        <v>228.78420752109429</v>
      </c>
      <c r="G156" s="7">
        <v>278.96527436035939</v>
      </c>
      <c r="H156" s="7">
        <v>313.58156659690263</v>
      </c>
      <c r="I156" s="7">
        <v>326.74059674791869</v>
      </c>
      <c r="J156" s="7">
        <v>255.95787832597404</v>
      </c>
      <c r="K156" s="7">
        <v>332.33841213893857</v>
      </c>
      <c r="L156" s="7">
        <v>495.07901107067261</v>
      </c>
      <c r="M156" s="7">
        <v>504.43832834786997</v>
      </c>
      <c r="N156" s="7"/>
      <c r="O156" s="7">
        <f t="shared" si="2"/>
        <v>291.46848357104255</v>
      </c>
    </row>
    <row r="157" spans="1:15" x14ac:dyDescent="0.3">
      <c r="A157" s="4">
        <v>301</v>
      </c>
      <c r="B157" s="3" t="s">
        <v>135</v>
      </c>
      <c r="C157" s="6">
        <v>288.76670000000001</v>
      </c>
      <c r="D157" s="6">
        <v>416.54489999999998</v>
      </c>
      <c r="E157" s="6">
        <v>436.59649999999999</v>
      </c>
      <c r="F157" s="6">
        <v>659.69690000000003</v>
      </c>
      <c r="G157" s="6">
        <v>889.08119999999997</v>
      </c>
      <c r="H157" s="6">
        <v>1053.8273999999999</v>
      </c>
      <c r="I157" s="6">
        <v>1084.6197</v>
      </c>
      <c r="J157" s="6">
        <v>823.81259999999997</v>
      </c>
      <c r="K157" s="6">
        <v>1018.7055</v>
      </c>
      <c r="L157" s="6">
        <v>1674.7461000000001</v>
      </c>
      <c r="M157" s="6">
        <v>1702.1382000000001</v>
      </c>
      <c r="N157" s="6"/>
      <c r="O157" s="7">
        <f t="shared" si="2"/>
        <v>913.50324545454544</v>
      </c>
    </row>
    <row r="158" spans="1:15" x14ac:dyDescent="0.3">
      <c r="A158" s="4">
        <v>3011</v>
      </c>
      <c r="B158" s="3" t="s">
        <v>136</v>
      </c>
      <c r="C158" s="6">
        <v>288.76670000000001</v>
      </c>
      <c r="D158" s="6">
        <v>416.54489999999998</v>
      </c>
      <c r="E158" s="6">
        <v>436.59649999999999</v>
      </c>
      <c r="F158" s="6">
        <v>659.69690000000003</v>
      </c>
      <c r="G158" s="6">
        <v>889.08119999999997</v>
      </c>
      <c r="H158" s="6">
        <v>1053.8273999999999</v>
      </c>
      <c r="I158" s="6">
        <v>1084.6197</v>
      </c>
      <c r="J158" s="6">
        <v>823.81259999999997</v>
      </c>
      <c r="K158" s="6">
        <v>1018.7055</v>
      </c>
      <c r="L158" s="6">
        <v>1674.7461000000001</v>
      </c>
      <c r="M158" s="6">
        <v>1702.1382000000001</v>
      </c>
      <c r="N158" s="6"/>
      <c r="O158" s="7">
        <f t="shared" si="2"/>
        <v>913.50324545454544</v>
      </c>
    </row>
    <row r="159" spans="1:15" x14ac:dyDescent="0.3">
      <c r="A159" s="4">
        <v>309</v>
      </c>
      <c r="B159" s="3" t="s">
        <v>137</v>
      </c>
      <c r="C159" s="6">
        <v>89.91896284659515</v>
      </c>
      <c r="D159" s="6">
        <v>82.581774119823692</v>
      </c>
      <c r="E159" s="6">
        <v>82.335585438983742</v>
      </c>
      <c r="F159" s="6">
        <v>90.566925114943217</v>
      </c>
      <c r="G159" s="6">
        <v>83.267708086530931</v>
      </c>
      <c r="H159" s="6">
        <v>76.144217474351251</v>
      </c>
      <c r="I159" s="6">
        <v>83.647292994650044</v>
      </c>
      <c r="J159" s="6">
        <v>73.815792930967149</v>
      </c>
      <c r="K159" s="6">
        <v>112.18292525495944</v>
      </c>
      <c r="L159" s="6">
        <v>116.6952177370177</v>
      </c>
      <c r="M159" s="6">
        <v>120.27043474130801</v>
      </c>
      <c r="N159" s="6"/>
      <c r="O159" s="7">
        <f t="shared" si="2"/>
        <v>91.94789424910276</v>
      </c>
    </row>
    <row r="160" spans="1:15" x14ac:dyDescent="0.3">
      <c r="A160" s="4">
        <v>3091</v>
      </c>
      <c r="B160" s="3" t="s">
        <v>138</v>
      </c>
      <c r="C160" s="6">
        <v>136.16300000000001</v>
      </c>
      <c r="D160" s="6">
        <v>125.05240000000001</v>
      </c>
      <c r="E160" s="6">
        <v>124.67959999999999</v>
      </c>
      <c r="F160" s="6">
        <v>137.14420000000001</v>
      </c>
      <c r="G160" s="6">
        <v>126.0911</v>
      </c>
      <c r="H160" s="6">
        <v>115.30410000000001</v>
      </c>
      <c r="I160" s="6">
        <v>126.66589999999999</v>
      </c>
      <c r="J160" s="6">
        <v>111.7782</v>
      </c>
      <c r="K160" s="6">
        <v>169.87700000000001</v>
      </c>
      <c r="L160" s="6">
        <v>176.7099</v>
      </c>
      <c r="M160" s="6">
        <v>182.12379999999999</v>
      </c>
      <c r="N160" s="6"/>
      <c r="O160" s="7">
        <f t="shared" si="2"/>
        <v>139.23538181818182</v>
      </c>
    </row>
    <row r="161" spans="1:15" x14ac:dyDescent="0.3">
      <c r="A161" s="4">
        <v>3092</v>
      </c>
      <c r="B161" s="3" t="s">
        <v>139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/>
      <c r="O161" s="7">
        <f t="shared" si="2"/>
        <v>0</v>
      </c>
    </row>
    <row r="162" spans="1:15" s="2" customFormat="1" x14ac:dyDescent="0.3">
      <c r="A162" s="9">
        <v>31</v>
      </c>
      <c r="B162" s="1" t="s">
        <v>140</v>
      </c>
      <c r="C162" s="7">
        <v>247.57939999999996</v>
      </c>
      <c r="D162" s="7">
        <v>200.3674</v>
      </c>
      <c r="E162" s="7">
        <v>208.87740000000002</v>
      </c>
      <c r="F162" s="7">
        <v>253.71850000000003</v>
      </c>
      <c r="G162" s="7">
        <v>216.60850000000002</v>
      </c>
      <c r="H162" s="7">
        <v>198.35329999999999</v>
      </c>
      <c r="I162" s="7">
        <v>260.92099999999999</v>
      </c>
      <c r="J162" s="7">
        <v>247.21509999999998</v>
      </c>
      <c r="K162" s="7">
        <v>191.40669999999997</v>
      </c>
      <c r="L162" s="7">
        <v>213.43679999999998</v>
      </c>
      <c r="M162" s="7">
        <v>237.85369999999998</v>
      </c>
      <c r="N162" s="7"/>
      <c r="O162" s="7">
        <f t="shared" si="2"/>
        <v>225.12161818181821</v>
      </c>
    </row>
    <row r="163" spans="1:15" x14ac:dyDescent="0.3">
      <c r="A163" s="4">
        <v>310</v>
      </c>
      <c r="B163" s="3" t="s">
        <v>140</v>
      </c>
      <c r="C163" s="6">
        <v>247.57939999999996</v>
      </c>
      <c r="D163" s="6">
        <v>200.3674</v>
      </c>
      <c r="E163" s="6">
        <v>208.87740000000002</v>
      </c>
      <c r="F163" s="6">
        <v>253.71850000000003</v>
      </c>
      <c r="G163" s="6">
        <v>216.60850000000002</v>
      </c>
      <c r="H163" s="6">
        <v>198.35329999999999</v>
      </c>
      <c r="I163" s="6">
        <v>260.92099999999999</v>
      </c>
      <c r="J163" s="6">
        <v>247.21509999999998</v>
      </c>
      <c r="K163" s="6">
        <v>191.40669999999997</v>
      </c>
      <c r="L163" s="6">
        <v>213.43679999999998</v>
      </c>
      <c r="M163" s="6">
        <v>237.85369999999998</v>
      </c>
      <c r="N163" s="6"/>
      <c r="O163" s="7">
        <f t="shared" si="2"/>
        <v>225.12161818181821</v>
      </c>
    </row>
    <row r="164" spans="1:15" x14ac:dyDescent="0.3">
      <c r="A164" s="4">
        <v>3100</v>
      </c>
      <c r="B164" s="3" t="s">
        <v>140</v>
      </c>
      <c r="C164" s="6">
        <v>247.57939999999999</v>
      </c>
      <c r="D164" s="6">
        <v>200.3674</v>
      </c>
      <c r="E164" s="6">
        <v>208.87739999999999</v>
      </c>
      <c r="F164" s="6">
        <v>253.71850000000001</v>
      </c>
      <c r="G164" s="6">
        <v>216.60849999999999</v>
      </c>
      <c r="H164" s="6">
        <v>198.35329999999999</v>
      </c>
      <c r="I164" s="6">
        <v>260.92099999999999</v>
      </c>
      <c r="J164" s="6">
        <v>247.21510000000001</v>
      </c>
      <c r="K164" s="6">
        <v>191.4067</v>
      </c>
      <c r="L164" s="6">
        <v>213.43680000000001</v>
      </c>
      <c r="M164" s="6">
        <v>237.8537</v>
      </c>
      <c r="N164" s="6"/>
      <c r="O164" s="7">
        <f t="shared" si="2"/>
        <v>225.12161818181821</v>
      </c>
    </row>
    <row r="165" spans="1:15" s="2" customFormat="1" x14ac:dyDescent="0.3">
      <c r="A165" s="9">
        <v>32</v>
      </c>
      <c r="B165" s="1" t="s">
        <v>141</v>
      </c>
      <c r="C165" s="7">
        <v>76.892027817319487</v>
      </c>
      <c r="D165" s="7">
        <v>81.428362101525977</v>
      </c>
      <c r="E165" s="7">
        <v>71.610331277067814</v>
      </c>
      <c r="F165" s="7">
        <v>105.30037491921374</v>
      </c>
      <c r="G165" s="7">
        <v>74.005852800906055</v>
      </c>
      <c r="H165" s="7">
        <v>56.516562826057815</v>
      </c>
      <c r="I165" s="7">
        <v>113.89678737283418</v>
      </c>
      <c r="J165" s="7">
        <v>71.340947064926979</v>
      </c>
      <c r="K165" s="7">
        <v>146.14652317520958</v>
      </c>
      <c r="L165" s="7">
        <v>124.67085910750906</v>
      </c>
      <c r="M165" s="7">
        <v>65.608426663944954</v>
      </c>
      <c r="N165" s="7"/>
      <c r="O165" s="7">
        <f t="shared" si="2"/>
        <v>89.76518682968323</v>
      </c>
    </row>
    <row r="166" spans="1:15" x14ac:dyDescent="0.3">
      <c r="A166" s="4">
        <v>321</v>
      </c>
      <c r="B166" s="3" t="s">
        <v>142</v>
      </c>
      <c r="C166" s="6">
        <v>93.515116738289777</v>
      </c>
      <c r="D166" s="6">
        <v>79.936129198909981</v>
      </c>
      <c r="E166" s="6">
        <v>82.223741497545362</v>
      </c>
      <c r="F166" s="6">
        <v>54.033420913947587</v>
      </c>
      <c r="G166" s="6">
        <v>98.061438811081615</v>
      </c>
      <c r="H166" s="6">
        <v>49.605244222638696</v>
      </c>
      <c r="I166" s="6">
        <v>115.13587308446448</v>
      </c>
      <c r="J166" s="6">
        <v>88.639278125751787</v>
      </c>
      <c r="K166" s="6">
        <v>70.051736981778333</v>
      </c>
      <c r="L166" s="6">
        <v>93.107223175372354</v>
      </c>
      <c r="M166" s="6">
        <v>49.282894548642965</v>
      </c>
      <c r="N166" s="6"/>
      <c r="O166" s="7">
        <f t="shared" si="2"/>
        <v>79.417463390765704</v>
      </c>
    </row>
    <row r="167" spans="1:15" x14ac:dyDescent="0.3">
      <c r="A167" s="4">
        <v>3211</v>
      </c>
      <c r="B167" s="3" t="s">
        <v>143</v>
      </c>
      <c r="C167" s="6">
        <v>158.91460000000001</v>
      </c>
      <c r="D167" s="6">
        <v>144.28460000000001</v>
      </c>
      <c r="E167" s="6">
        <v>153.56399999999999</v>
      </c>
      <c r="F167" s="6">
        <v>75.809299999999993</v>
      </c>
      <c r="G167" s="6">
        <v>149.5411</v>
      </c>
      <c r="H167" s="6">
        <v>70.687600000000003</v>
      </c>
      <c r="I167" s="6">
        <v>199.411</v>
      </c>
      <c r="J167" s="6">
        <v>145.44900000000001</v>
      </c>
      <c r="K167" s="6">
        <v>128.9385</v>
      </c>
      <c r="L167" s="6">
        <v>135.63140000000001</v>
      </c>
      <c r="M167" s="6">
        <v>81.8887</v>
      </c>
      <c r="N167" s="6"/>
      <c r="O167" s="7">
        <f t="shared" si="2"/>
        <v>131.28361818181818</v>
      </c>
    </row>
    <row r="168" spans="1:15" x14ac:dyDescent="0.3">
      <c r="A168" s="4">
        <v>3212</v>
      </c>
      <c r="B168" s="3" t="s">
        <v>144</v>
      </c>
      <c r="C168" s="6">
        <v>19.915900000000001</v>
      </c>
      <c r="D168" s="6">
        <v>7.5197000000000003</v>
      </c>
      <c r="E168" s="6">
        <v>1.9389000000000001</v>
      </c>
      <c r="F168" s="6">
        <v>29.5273</v>
      </c>
      <c r="G168" s="6">
        <v>40.127299999999998</v>
      </c>
      <c r="H168" s="6">
        <v>25.8796</v>
      </c>
      <c r="I168" s="6">
        <v>20.2944</v>
      </c>
      <c r="J168" s="6">
        <v>24.706800000000001</v>
      </c>
      <c r="K168" s="6">
        <v>3.7818000000000001</v>
      </c>
      <c r="L168" s="6">
        <v>45.251399999999997</v>
      </c>
      <c r="M168" s="6">
        <v>12.589</v>
      </c>
      <c r="N168" s="6"/>
      <c r="O168" s="7">
        <f t="shared" si="2"/>
        <v>21.048372727272724</v>
      </c>
    </row>
    <row r="169" spans="1:15" x14ac:dyDescent="0.3">
      <c r="A169" s="4">
        <v>329</v>
      </c>
      <c r="B169" s="3" t="s">
        <v>145</v>
      </c>
      <c r="C169" s="6">
        <v>66.185199999999995</v>
      </c>
      <c r="D169" s="6">
        <v>82.389499999999998</v>
      </c>
      <c r="E169" s="6">
        <v>64.774299999999997</v>
      </c>
      <c r="F169" s="6">
        <v>138.3211</v>
      </c>
      <c r="G169" s="6">
        <v>58.511800000000008</v>
      </c>
      <c r="H169" s="6">
        <v>60.9681</v>
      </c>
      <c r="I169" s="6">
        <v>113.09869999999999</v>
      </c>
      <c r="J169" s="6">
        <v>60.19919999999999</v>
      </c>
      <c r="K169" s="6">
        <v>195.15870000000001</v>
      </c>
      <c r="L169" s="6">
        <v>145.0008</v>
      </c>
      <c r="M169" s="6">
        <v>76.123599999999996</v>
      </c>
      <c r="N169" s="6"/>
      <c r="O169" s="7">
        <f t="shared" si="2"/>
        <v>96.430090909090907</v>
      </c>
    </row>
    <row r="170" spans="1:15" x14ac:dyDescent="0.3">
      <c r="A170" s="4">
        <v>3290</v>
      </c>
      <c r="B170" s="3" t="s">
        <v>145</v>
      </c>
      <c r="C170" s="6">
        <v>66.185199999999995</v>
      </c>
      <c r="D170" s="6">
        <v>82.389499999999998</v>
      </c>
      <c r="E170" s="6">
        <v>64.774299999999997</v>
      </c>
      <c r="F170" s="6">
        <v>138.3211</v>
      </c>
      <c r="G170" s="6">
        <v>58.511800000000001</v>
      </c>
      <c r="H170" s="6">
        <v>60.9681</v>
      </c>
      <c r="I170" s="6">
        <v>113.09869999999999</v>
      </c>
      <c r="J170" s="6">
        <v>60.199199999999998</v>
      </c>
      <c r="K170" s="6">
        <v>195.15870000000001</v>
      </c>
      <c r="L170" s="6">
        <v>145.0008</v>
      </c>
      <c r="M170" s="6">
        <v>76.123599999999996</v>
      </c>
      <c r="N170" s="6"/>
      <c r="O170" s="7">
        <f t="shared" si="2"/>
        <v>96.430090909090907</v>
      </c>
    </row>
    <row r="171" spans="1:15" s="2" customFormat="1" x14ac:dyDescent="0.3">
      <c r="A171" s="9">
        <v>33</v>
      </c>
      <c r="B171" s="1" t="s">
        <v>146</v>
      </c>
      <c r="C171" s="7">
        <v>128.46740954146287</v>
      </c>
      <c r="D171" s="7">
        <v>111.49002643043008</v>
      </c>
      <c r="E171" s="7">
        <v>238.12880844943749</v>
      </c>
      <c r="F171" s="7">
        <v>264.21470068222442</v>
      </c>
      <c r="G171" s="7">
        <v>283.92291778447674</v>
      </c>
      <c r="H171" s="7">
        <v>280.3356744236404</v>
      </c>
      <c r="I171" s="7">
        <v>296.5975672075229</v>
      </c>
      <c r="J171" s="7">
        <v>325.9348095656942</v>
      </c>
      <c r="K171" s="7">
        <v>359.2906128481273</v>
      </c>
      <c r="L171" s="7">
        <v>437.00194405855734</v>
      </c>
      <c r="M171" s="7">
        <v>451.37120728384855</v>
      </c>
      <c r="N171" s="7"/>
      <c r="O171" s="7">
        <f t="shared" si="2"/>
        <v>288.79597075231112</v>
      </c>
    </row>
    <row r="172" spans="1:15" x14ac:dyDescent="0.3">
      <c r="A172" s="4">
        <v>331</v>
      </c>
      <c r="B172" s="3" t="s">
        <v>147</v>
      </c>
      <c r="C172" s="6">
        <v>128.46740954146287</v>
      </c>
      <c r="D172" s="6">
        <v>111.49002643043008</v>
      </c>
      <c r="E172" s="6">
        <v>238.12880844943749</v>
      </c>
      <c r="F172" s="6">
        <v>264.21470068222442</v>
      </c>
      <c r="G172" s="6">
        <v>283.92291778447674</v>
      </c>
      <c r="H172" s="6">
        <v>280.3356744236404</v>
      </c>
      <c r="I172" s="6">
        <v>296.5975672075229</v>
      </c>
      <c r="J172" s="6">
        <v>325.9348095656942</v>
      </c>
      <c r="K172" s="6">
        <v>359.2906128481273</v>
      </c>
      <c r="L172" s="6">
        <v>437.00194405855734</v>
      </c>
      <c r="M172" s="6">
        <v>451.37120728384855</v>
      </c>
      <c r="N172" s="6"/>
      <c r="O172" s="7">
        <f t="shared" si="2"/>
        <v>288.79597075231112</v>
      </c>
    </row>
    <row r="173" spans="1:15" x14ac:dyDescent="0.3">
      <c r="A173" s="4">
        <v>3312</v>
      </c>
      <c r="B173" s="3" t="s">
        <v>148</v>
      </c>
      <c r="C173" s="6">
        <v>136.89269999999999</v>
      </c>
      <c r="D173" s="6">
        <v>89.598699999999994</v>
      </c>
      <c r="E173" s="6">
        <v>148.96180000000001</v>
      </c>
      <c r="F173" s="6">
        <v>180.4016</v>
      </c>
      <c r="G173" s="6">
        <v>183.36109999999999</v>
      </c>
      <c r="H173" s="6">
        <v>165.2251</v>
      </c>
      <c r="I173" s="6">
        <v>165.53790000000001</v>
      </c>
      <c r="J173" s="6">
        <v>155.23660000000001</v>
      </c>
      <c r="K173" s="6">
        <v>176.75919999999999</v>
      </c>
      <c r="L173" s="6">
        <v>184.3031</v>
      </c>
      <c r="M173" s="6">
        <v>207.00620000000001</v>
      </c>
      <c r="N173" s="6"/>
      <c r="O173" s="7">
        <f t="shared" si="2"/>
        <v>163.02581818181818</v>
      </c>
    </row>
    <row r="174" spans="1:15" x14ac:dyDescent="0.3">
      <c r="A174" s="4">
        <v>3314</v>
      </c>
      <c r="B174" s="3" t="s">
        <v>149</v>
      </c>
      <c r="C174" s="6">
        <v>225.9966</v>
      </c>
      <c r="D174" s="6">
        <v>205.4135</v>
      </c>
      <c r="E174" s="6">
        <v>234.64060000000001</v>
      </c>
      <c r="F174" s="6">
        <v>312.8383</v>
      </c>
      <c r="G174" s="6">
        <v>197.40459999999999</v>
      </c>
      <c r="H174" s="6">
        <v>311.54660000000001</v>
      </c>
      <c r="I174" s="6">
        <v>222.4461</v>
      </c>
      <c r="J174" s="6">
        <v>313.64240000000001</v>
      </c>
      <c r="K174" s="6">
        <v>184.3623</v>
      </c>
      <c r="L174" s="6">
        <v>304.24209999999999</v>
      </c>
      <c r="M174" s="6">
        <v>162.84620000000001</v>
      </c>
      <c r="N174" s="6"/>
      <c r="O174" s="7">
        <f t="shared" si="2"/>
        <v>243.21630000000002</v>
      </c>
    </row>
    <row r="175" spans="1:15" ht="15.3" thickBot="1" x14ac:dyDescent="0.35">
      <c r="A175" s="10">
        <v>3315</v>
      </c>
      <c r="B175" s="11" t="s">
        <v>150</v>
      </c>
      <c r="C175" s="12">
        <v>80.125299999999996</v>
      </c>
      <c r="D175" s="12">
        <v>156.21870000000001</v>
      </c>
      <c r="E175" s="12">
        <v>510.21069999999997</v>
      </c>
      <c r="F175" s="12">
        <v>507.8741</v>
      </c>
      <c r="G175" s="12">
        <v>610.00480000000005</v>
      </c>
      <c r="H175" s="12">
        <v>623.26490000000001</v>
      </c>
      <c r="I175" s="12">
        <v>712.58230000000003</v>
      </c>
      <c r="J175" s="12">
        <v>848.10630000000003</v>
      </c>
      <c r="K175" s="12">
        <v>955.33240000000001</v>
      </c>
      <c r="L175" s="12">
        <v>1236.6925000000001</v>
      </c>
      <c r="M175" s="12">
        <v>1261.9786999999999</v>
      </c>
      <c r="N175" s="12"/>
      <c r="O175" s="7">
        <f t="shared" si="2"/>
        <v>682.03551818181813</v>
      </c>
    </row>
    <row r="176" spans="1:15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29" t="s">
        <v>158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Bladimir Huaraca Zecenarro</cp:lastModifiedBy>
  <dcterms:created xsi:type="dcterms:W3CDTF">2014-03-11T18:17:41Z</dcterms:created>
  <dcterms:modified xsi:type="dcterms:W3CDTF">2026-01-30T19:57:29Z</dcterms:modified>
</cp:coreProperties>
</file>